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16200" windowHeight="24852"/>
  </bookViews>
  <sheets>
    <sheet name="KIT-1,3-PS" sheetId="3" r:id="rId1"/>
  </sheets>
  <definedNames>
    <definedName name="_xlnm.Print_Area" localSheetId="0">'KIT-1,3-PS'!$A$1:$L$6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3" l="1"/>
  <c r="AD12" i="3"/>
  <c r="AD17" i="3"/>
  <c r="AD22" i="3"/>
  <c r="AC7" i="3"/>
  <c r="AC12" i="3"/>
  <c r="AC17" i="3"/>
  <c r="AC22" i="3"/>
  <c r="AB7" i="3"/>
  <c r="AB12" i="3"/>
  <c r="AB17" i="3"/>
  <c r="AB22" i="3"/>
  <c r="AC2" i="3"/>
  <c r="AD2" i="3"/>
  <c r="AB2" i="3"/>
</calcChain>
</file>

<file path=xl/sharedStrings.xml><?xml version="1.0" encoding="utf-8"?>
<sst xmlns="http://schemas.openxmlformats.org/spreadsheetml/2006/main" count="342" uniqueCount="59">
  <si>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</si>
  <si>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</si>
  <si>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</si>
  <si>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</si>
  <si>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</si>
  <si>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</si>
  <si>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</si>
  <si>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</si>
  <si>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</si>
  <si>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</si>
  <si>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</si>
  <si>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</si>
  <si>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</si>
  <si>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</si>
  <si>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</si>
  <si>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</si>
  <si>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</si>
  <si>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</si>
  <si>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</si>
  <si>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</si>
  <si>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</si>
  <si>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</si>
  <si>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</si>
  <si>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</si>
  <si>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</si>
  <si>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</si>
  <si>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</si>
  <si>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</si>
  <si>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</si>
  <si>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</si>
  <si>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</si>
  <si>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</si>
  <si>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</si>
  <si>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</si>
  <si>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</si>
  <si>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</si>
  <si>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</si>
  <si>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6" type="noConversion"/>
  </si>
  <si>
    <t>Sprague.Dawley</t>
    <phoneticPr fontId="6" type="noConversion"/>
  </si>
  <si>
    <t>po</t>
    <phoneticPr fontId="6" type="noConversion"/>
  </si>
  <si>
    <t>1perdayX3</t>
    <phoneticPr fontId="6" type="noConversion"/>
  </si>
  <si>
    <t>mg.kg.day</t>
    <phoneticPr fontId="6" type="noConversion"/>
  </si>
  <si>
    <t>M</t>
    <phoneticPr fontId="6" type="noConversion"/>
  </si>
  <si>
    <t>RET.RBC</t>
    <phoneticPr fontId="6" type="noConversion"/>
  </si>
  <si>
    <t>Y</t>
    <phoneticPr fontId="6" type="noConversion"/>
  </si>
  <si>
    <t>Y</t>
    <phoneticPr fontId="6" type="noConversion"/>
  </si>
  <si>
    <t>1perdayX3</t>
    <phoneticPr fontId="6" type="noConversion"/>
  </si>
  <si>
    <t>Sprague.Dawley</t>
    <phoneticPr fontId="6" type="noConversion"/>
  </si>
  <si>
    <t>po</t>
    <phoneticPr fontId="6" type="noConversion"/>
  </si>
  <si>
    <t>POS</t>
    <phoneticPr fontId="2" type="noConversion"/>
  </si>
  <si>
    <t>B116011</t>
    <phoneticPr fontId="2" type="noConversion"/>
  </si>
  <si>
    <t>B116011</t>
    <phoneticPr fontId="2" type="noConversion"/>
  </si>
  <si>
    <t>Corn oil</t>
    <phoneticPr fontId="6" type="noConversion"/>
  </si>
  <si>
    <t>DW</t>
    <phoneticPr fontId="6" type="noConversion"/>
  </si>
  <si>
    <t>1,3-propane.sultone</t>
  </si>
  <si>
    <t>Y.S. Chung et al., Multi-laboratory evaluation of 
1,3-propane sultone, N-propyl-N-nitrosourea, and mitomycin c in the Pig-a mutation assay in vivo. Mutat Res 831:62-68</t>
    <phoneticPr fontId="6" type="noConversion"/>
  </si>
  <si>
    <t>based on previous references (published paper)</t>
    <phoneticPr fontId="2" type="noConversion"/>
  </si>
  <si>
    <t>significant increases 
in MN-RET of 80-dose animals  on day 4</t>
    <phoneticPr fontId="6" type="noConversion"/>
  </si>
  <si>
    <t>1120.71.4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</si>
</sst>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5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31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defaultColWidth="8.77734375" defaultRowHeight="14.4"/>
  <cols>
    <col min="1" max="1" width="20.77734375" customWidth="1"/>
    <col min="2" max="2" width="13.33203125" customWidth="1"/>
    <col min="3" max="3" width="14.109375" customWidth="1"/>
    <col min="4" max="4" width="10" customWidth="1"/>
    <col min="5" max="5" width="14.6640625" customWidth="1"/>
    <col min="6" max="6" width="14.21875" customWidth="1"/>
    <col min="7" max="7" width="16.21875" customWidth="1"/>
    <col min="10" max="10" width="18" customWidth="1"/>
    <col min="12" max="12" width="12.21875" customWidth="1"/>
    <col min="13" max="13" width="18.33203125" customWidth="1"/>
    <col min="14" max="14" width="16.33203125" customWidth="1"/>
    <col min="15" max="15" width="6.33203125" customWidth="1"/>
    <col min="16" max="16" width="12.109375" customWidth="1"/>
    <col min="17" max="17" width="9.21875" customWidth="1"/>
    <col min="18" max="18" width="12.6640625" style="28" customWidth="1"/>
    <col min="19" max="19" width="13.109375" style="28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56.77734375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2" width="53" customWidth="1"/>
    <col min="33" max="33" width="30.77734375" customWidth="1"/>
    <col min="34" max="34" width="35.6640625" customWidth="1"/>
    <col min="35" max="35" width="82.21875" customWidth="1"/>
    <col min="36" max="36" width="74.7773437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29" t="s">
        <v>17</v>
      </c>
      <c r="S1" s="30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6" t="s">
        <v>24</v>
      </c>
      <c r="Z1" s="7" t="s">
        <v>10</v>
      </c>
      <c r="AA1" s="8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6" t="s">
        <v>35</v>
      </c>
      <c r="AL1" s="11" t="s">
        <v>36</v>
      </c>
    </row>
    <row r="2" spans="1:38" ht="17.25" customHeight="1">
      <c r="A2" s="12" t="s">
        <v>54</v>
      </c>
      <c r="B2" s="12" t="s">
        <v>58</v>
      </c>
      <c r="C2" s="12" t="s">
        <v>50</v>
      </c>
      <c r="D2" s="12" t="s">
        <v>37</v>
      </c>
      <c r="E2" s="12" t="s">
        <v>38</v>
      </c>
      <c r="F2" s="12">
        <v>7</v>
      </c>
      <c r="G2" s="13">
        <v>5</v>
      </c>
      <c r="H2" s="12" t="s">
        <v>52</v>
      </c>
      <c r="I2" s="13" t="s">
        <v>39</v>
      </c>
      <c r="J2" s="12" t="s">
        <v>40</v>
      </c>
      <c r="K2" s="14">
        <v>0</v>
      </c>
      <c r="L2" s="14" t="s">
        <v>41</v>
      </c>
      <c r="M2" s="15">
        <v>29</v>
      </c>
      <c r="N2" s="13">
        <v>1</v>
      </c>
      <c r="O2" s="12" t="s">
        <v>42</v>
      </c>
      <c r="P2" s="13" t="s">
        <v>43</v>
      </c>
      <c r="Q2" s="12" t="s">
        <v>44</v>
      </c>
      <c r="R2" s="31">
        <v>140</v>
      </c>
      <c r="S2" s="31">
        <v>0</v>
      </c>
      <c r="T2" s="16">
        <v>168973111</v>
      </c>
      <c r="U2" s="16">
        <v>4302627</v>
      </c>
      <c r="V2" s="13">
        <v>0.8</v>
      </c>
      <c r="W2" s="17">
        <v>0</v>
      </c>
      <c r="X2" s="13">
        <v>2.5</v>
      </c>
      <c r="Y2" s="18"/>
      <c r="Z2" s="43">
        <v>0</v>
      </c>
      <c r="AA2" s="45">
        <v>29</v>
      </c>
      <c r="AB2" s="42">
        <f>AVERAGE(V2:V6)</f>
        <v>0.72</v>
      </c>
      <c r="AC2" s="42">
        <f>AVERAGE(W2:W6)</f>
        <v>0.33999999999999997</v>
      </c>
      <c r="AD2" s="48">
        <f>AVERAGE(X2:X6)</f>
        <v>2.94</v>
      </c>
      <c r="AE2" s="40" t="s">
        <v>49</v>
      </c>
      <c r="AF2" s="41" t="s">
        <v>56</v>
      </c>
      <c r="AG2" s="53" t="s">
        <v>57</v>
      </c>
      <c r="AH2" s="41">
        <v>100</v>
      </c>
      <c r="AI2" s="50"/>
      <c r="AJ2" s="37"/>
      <c r="AK2" s="49" t="s">
        <v>55</v>
      </c>
      <c r="AL2" s="37"/>
    </row>
    <row r="3" spans="1:38" ht="15.6">
      <c r="A3" s="12" t="s">
        <v>54</v>
      </c>
      <c r="B3" s="12" t="s">
        <v>58</v>
      </c>
      <c r="C3" s="12" t="s">
        <v>50</v>
      </c>
      <c r="D3" s="12" t="s">
        <v>37</v>
      </c>
      <c r="E3" s="12" t="s">
        <v>38</v>
      </c>
      <c r="F3" s="12">
        <v>7</v>
      </c>
      <c r="G3" s="13">
        <v>5</v>
      </c>
      <c r="H3" s="12" t="s">
        <v>52</v>
      </c>
      <c r="I3" s="13" t="s">
        <v>39</v>
      </c>
      <c r="J3" s="12" t="s">
        <v>40</v>
      </c>
      <c r="K3" s="14">
        <v>0</v>
      </c>
      <c r="L3" s="14" t="s">
        <v>41</v>
      </c>
      <c r="M3" s="15">
        <v>29</v>
      </c>
      <c r="N3" s="13">
        <v>2</v>
      </c>
      <c r="O3" s="12" t="s">
        <v>42</v>
      </c>
      <c r="P3" s="13" t="s">
        <v>43</v>
      </c>
      <c r="Q3" s="12" t="s">
        <v>45</v>
      </c>
      <c r="R3" s="31">
        <v>106</v>
      </c>
      <c r="S3" s="31">
        <v>1</v>
      </c>
      <c r="T3" s="16">
        <v>158524164</v>
      </c>
      <c r="U3" s="16">
        <v>5216704</v>
      </c>
      <c r="V3" s="13">
        <v>0.7</v>
      </c>
      <c r="W3" s="17">
        <v>0.2</v>
      </c>
      <c r="X3" s="13">
        <v>3.3</v>
      </c>
      <c r="Y3" s="18"/>
      <c r="Z3" s="44"/>
      <c r="AA3" s="46"/>
      <c r="AB3" s="47"/>
      <c r="AC3" s="47"/>
      <c r="AD3" s="44"/>
      <c r="AE3" s="40"/>
      <c r="AF3" s="41"/>
      <c r="AG3" s="42"/>
      <c r="AH3" s="41"/>
      <c r="AI3" s="51"/>
      <c r="AJ3" s="38"/>
      <c r="AK3" s="38"/>
      <c r="AL3" s="38"/>
    </row>
    <row r="4" spans="1:38" ht="15.6">
      <c r="A4" s="12" t="s">
        <v>54</v>
      </c>
      <c r="B4" s="12" t="s">
        <v>58</v>
      </c>
      <c r="C4" s="12" t="s">
        <v>50</v>
      </c>
      <c r="D4" s="12" t="s">
        <v>37</v>
      </c>
      <c r="E4" s="12" t="s">
        <v>38</v>
      </c>
      <c r="F4" s="12">
        <v>7</v>
      </c>
      <c r="G4" s="13">
        <v>5</v>
      </c>
      <c r="H4" s="12" t="s">
        <v>52</v>
      </c>
      <c r="I4" s="13" t="s">
        <v>39</v>
      </c>
      <c r="J4" s="12" t="s">
        <v>40</v>
      </c>
      <c r="K4" s="14">
        <v>0</v>
      </c>
      <c r="L4" s="14" t="s">
        <v>41</v>
      </c>
      <c r="M4" s="15">
        <v>29</v>
      </c>
      <c r="N4" s="13">
        <v>3</v>
      </c>
      <c r="O4" s="12" t="s">
        <v>42</v>
      </c>
      <c r="P4" s="13" t="s">
        <v>43</v>
      </c>
      <c r="Q4" s="12" t="s">
        <v>45</v>
      </c>
      <c r="R4" s="31">
        <v>81</v>
      </c>
      <c r="S4" s="31">
        <v>4</v>
      </c>
      <c r="T4" s="16">
        <v>162833336</v>
      </c>
      <c r="U4" s="16">
        <v>4661379</v>
      </c>
      <c r="V4" s="13">
        <v>0.5</v>
      </c>
      <c r="W4" s="17">
        <v>0.9</v>
      </c>
      <c r="X4" s="13">
        <v>2.9</v>
      </c>
      <c r="Y4" s="18"/>
      <c r="Z4" s="44"/>
      <c r="AA4" s="46"/>
      <c r="AB4" s="47"/>
      <c r="AC4" s="47"/>
      <c r="AD4" s="44"/>
      <c r="AE4" s="40"/>
      <c r="AF4" s="41"/>
      <c r="AG4" s="42"/>
      <c r="AH4" s="41"/>
      <c r="AI4" s="51"/>
      <c r="AJ4" s="38"/>
      <c r="AK4" s="38"/>
      <c r="AL4" s="38"/>
    </row>
    <row r="5" spans="1:38" ht="15.6">
      <c r="A5" s="12" t="s">
        <v>54</v>
      </c>
      <c r="B5" s="12" t="s">
        <v>58</v>
      </c>
      <c r="C5" s="12" t="s">
        <v>50</v>
      </c>
      <c r="D5" s="12" t="s">
        <v>37</v>
      </c>
      <c r="E5" s="12" t="s">
        <v>38</v>
      </c>
      <c r="F5" s="12">
        <v>7</v>
      </c>
      <c r="G5" s="13">
        <v>5</v>
      </c>
      <c r="H5" s="12" t="s">
        <v>52</v>
      </c>
      <c r="I5" s="13" t="s">
        <v>39</v>
      </c>
      <c r="J5" s="12" t="s">
        <v>46</v>
      </c>
      <c r="K5" s="14">
        <v>0</v>
      </c>
      <c r="L5" s="14" t="s">
        <v>41</v>
      </c>
      <c r="M5" s="15">
        <v>29</v>
      </c>
      <c r="N5" s="13">
        <v>4</v>
      </c>
      <c r="O5" s="12" t="s">
        <v>42</v>
      </c>
      <c r="P5" s="13" t="s">
        <v>43</v>
      </c>
      <c r="Q5" s="12" t="s">
        <v>45</v>
      </c>
      <c r="R5" s="31">
        <v>154</v>
      </c>
      <c r="S5" s="31">
        <v>2</v>
      </c>
      <c r="T5" s="16">
        <v>142036751</v>
      </c>
      <c r="U5" s="16">
        <v>4779092</v>
      </c>
      <c r="V5" s="13">
        <v>1.1000000000000001</v>
      </c>
      <c r="W5" s="17">
        <v>0.4</v>
      </c>
      <c r="X5" s="13">
        <v>3.4</v>
      </c>
      <c r="Y5" s="18"/>
      <c r="Z5" s="44"/>
      <c r="AA5" s="46"/>
      <c r="AB5" s="47"/>
      <c r="AC5" s="47"/>
      <c r="AD5" s="44"/>
      <c r="AE5" s="40"/>
      <c r="AF5" s="41"/>
      <c r="AG5" s="42"/>
      <c r="AH5" s="41"/>
      <c r="AI5" s="51"/>
      <c r="AJ5" s="38"/>
      <c r="AK5" s="38"/>
      <c r="AL5" s="38"/>
    </row>
    <row r="6" spans="1:38" ht="15.6">
      <c r="A6" s="12" t="s">
        <v>54</v>
      </c>
      <c r="B6" s="12" t="s">
        <v>58</v>
      </c>
      <c r="C6" s="12" t="s">
        <v>50</v>
      </c>
      <c r="D6" s="12" t="s">
        <v>37</v>
      </c>
      <c r="E6" s="12" t="s">
        <v>38</v>
      </c>
      <c r="F6" s="12">
        <v>7</v>
      </c>
      <c r="G6" s="13">
        <v>5</v>
      </c>
      <c r="H6" s="12" t="s">
        <v>52</v>
      </c>
      <c r="I6" s="13" t="s">
        <v>39</v>
      </c>
      <c r="J6" s="12" t="s">
        <v>40</v>
      </c>
      <c r="K6" s="14">
        <v>0</v>
      </c>
      <c r="L6" s="14" t="s">
        <v>41</v>
      </c>
      <c r="M6" s="15">
        <v>29</v>
      </c>
      <c r="N6" s="13">
        <v>5</v>
      </c>
      <c r="O6" s="12" t="s">
        <v>42</v>
      </c>
      <c r="P6" s="13" t="s">
        <v>43</v>
      </c>
      <c r="Q6" s="12" t="s">
        <v>45</v>
      </c>
      <c r="R6" s="31">
        <v>102</v>
      </c>
      <c r="S6" s="31">
        <v>1</v>
      </c>
      <c r="T6" s="16">
        <v>202802384</v>
      </c>
      <c r="U6" s="16">
        <v>5366453</v>
      </c>
      <c r="V6" s="13">
        <v>0.5</v>
      </c>
      <c r="W6" s="17">
        <v>0.2</v>
      </c>
      <c r="X6" s="13">
        <v>2.6</v>
      </c>
      <c r="Y6" s="18"/>
      <c r="Z6" s="44"/>
      <c r="AA6" s="46"/>
      <c r="AB6" s="47"/>
      <c r="AC6" s="47"/>
      <c r="AD6" s="44"/>
      <c r="AE6" s="40"/>
      <c r="AF6" s="41"/>
      <c r="AG6" s="42"/>
      <c r="AH6" s="41"/>
      <c r="AI6" s="52"/>
      <c r="AJ6" s="39"/>
      <c r="AK6" s="39"/>
      <c r="AL6" s="39"/>
    </row>
    <row r="7" spans="1:38" ht="15.6">
      <c r="A7" s="21" t="s">
        <v>54</v>
      </c>
      <c r="B7" s="21" t="s">
        <v>58</v>
      </c>
      <c r="C7" s="21" t="s">
        <v>51</v>
      </c>
      <c r="D7" s="21" t="s">
        <v>37</v>
      </c>
      <c r="E7" s="21" t="s">
        <v>47</v>
      </c>
      <c r="F7" s="21">
        <v>7</v>
      </c>
      <c r="G7" s="22">
        <v>5</v>
      </c>
      <c r="H7" s="21" t="s">
        <v>53</v>
      </c>
      <c r="I7" s="22" t="s">
        <v>48</v>
      </c>
      <c r="J7" s="21" t="s">
        <v>40</v>
      </c>
      <c r="K7" s="23">
        <v>0</v>
      </c>
      <c r="L7" s="23" t="s">
        <v>41</v>
      </c>
      <c r="M7" s="24">
        <v>29</v>
      </c>
      <c r="N7" s="22">
        <v>6</v>
      </c>
      <c r="O7" s="21" t="s">
        <v>42</v>
      </c>
      <c r="P7" s="22" t="s">
        <v>43</v>
      </c>
      <c r="Q7" s="21" t="s">
        <v>45</v>
      </c>
      <c r="R7" s="25">
        <v>119</v>
      </c>
      <c r="S7" s="25">
        <v>2</v>
      </c>
      <c r="T7" s="25">
        <v>208952205</v>
      </c>
      <c r="U7" s="25">
        <v>4838129</v>
      </c>
      <c r="V7" s="22">
        <v>0.6</v>
      </c>
      <c r="W7" s="26">
        <v>0.4</v>
      </c>
      <c r="X7" s="22">
        <v>2.2999999999999998</v>
      </c>
      <c r="Y7" s="18"/>
      <c r="Z7" s="44">
        <v>0</v>
      </c>
      <c r="AA7" s="45">
        <v>29</v>
      </c>
      <c r="AB7" s="42">
        <f t="shared" ref="AB7:AD7" si="0">AVERAGE(V7:V11)</f>
        <v>0.62</v>
      </c>
      <c r="AC7" s="42">
        <f t="shared" si="0"/>
        <v>0.5</v>
      </c>
      <c r="AD7" s="48">
        <f t="shared" si="0"/>
        <v>2.66</v>
      </c>
      <c r="AE7" s="54"/>
      <c r="AF7" s="55"/>
      <c r="AG7" s="56"/>
      <c r="AH7" s="41">
        <v>106</v>
      </c>
      <c r="AI7" s="19"/>
      <c r="AJ7" s="20"/>
      <c r="AK7" s="20"/>
      <c r="AL7" s="20"/>
    </row>
    <row r="8" spans="1:38" ht="15.6">
      <c r="A8" s="21" t="s">
        <v>54</v>
      </c>
      <c r="B8" s="21" t="s">
        <v>58</v>
      </c>
      <c r="C8" s="21" t="s">
        <v>51</v>
      </c>
      <c r="D8" s="21" t="s">
        <v>37</v>
      </c>
      <c r="E8" s="21" t="s">
        <v>38</v>
      </c>
      <c r="F8" s="21">
        <v>7</v>
      </c>
      <c r="G8" s="22">
        <v>5</v>
      </c>
      <c r="H8" s="21" t="s">
        <v>53</v>
      </c>
      <c r="I8" s="22" t="s">
        <v>48</v>
      </c>
      <c r="J8" s="21" t="s">
        <v>40</v>
      </c>
      <c r="K8" s="23">
        <v>0</v>
      </c>
      <c r="L8" s="23" t="s">
        <v>41</v>
      </c>
      <c r="M8" s="24">
        <v>29</v>
      </c>
      <c r="N8" s="22">
        <v>7</v>
      </c>
      <c r="O8" s="21" t="s">
        <v>42</v>
      </c>
      <c r="P8" s="22" t="s">
        <v>43</v>
      </c>
      <c r="Q8" s="21" t="s">
        <v>45</v>
      </c>
      <c r="R8" s="25">
        <v>110</v>
      </c>
      <c r="S8" s="25">
        <v>5</v>
      </c>
      <c r="T8" s="25">
        <v>182575879</v>
      </c>
      <c r="U8" s="25">
        <v>5455164</v>
      </c>
      <c r="V8" s="22">
        <v>0.6</v>
      </c>
      <c r="W8" s="26">
        <v>0.9</v>
      </c>
      <c r="X8" s="22">
        <v>3</v>
      </c>
      <c r="Y8" s="18"/>
      <c r="Z8" s="44"/>
      <c r="AA8" s="46"/>
      <c r="AB8" s="47"/>
      <c r="AC8" s="47"/>
      <c r="AD8" s="44"/>
      <c r="AE8" s="54"/>
      <c r="AF8" s="55"/>
      <c r="AG8" s="54"/>
      <c r="AH8" s="41"/>
      <c r="AI8" s="19"/>
      <c r="AJ8" s="20"/>
      <c r="AK8" s="20"/>
      <c r="AL8" s="20"/>
    </row>
    <row r="9" spans="1:38" ht="15.6">
      <c r="A9" s="21" t="s">
        <v>54</v>
      </c>
      <c r="B9" s="21" t="s">
        <v>58</v>
      </c>
      <c r="C9" s="21" t="s">
        <v>51</v>
      </c>
      <c r="D9" s="21" t="s">
        <v>37</v>
      </c>
      <c r="E9" s="21" t="s">
        <v>47</v>
      </c>
      <c r="F9" s="21">
        <v>7</v>
      </c>
      <c r="G9" s="22">
        <v>5</v>
      </c>
      <c r="H9" s="21" t="s">
        <v>53</v>
      </c>
      <c r="I9" s="22" t="s">
        <v>39</v>
      </c>
      <c r="J9" s="21" t="s">
        <v>40</v>
      </c>
      <c r="K9" s="23">
        <v>0</v>
      </c>
      <c r="L9" s="23" t="s">
        <v>41</v>
      </c>
      <c r="M9" s="24">
        <v>29</v>
      </c>
      <c r="N9" s="22">
        <v>8</v>
      </c>
      <c r="O9" s="21" t="s">
        <v>42</v>
      </c>
      <c r="P9" s="22" t="s">
        <v>43</v>
      </c>
      <c r="Q9" s="21" t="s">
        <v>45</v>
      </c>
      <c r="R9" s="25">
        <v>113</v>
      </c>
      <c r="S9" s="25">
        <v>2</v>
      </c>
      <c r="T9" s="25">
        <v>145058032</v>
      </c>
      <c r="U9" s="25">
        <v>3998145</v>
      </c>
      <c r="V9" s="22">
        <v>0.8</v>
      </c>
      <c r="W9" s="26">
        <v>0.5</v>
      </c>
      <c r="X9" s="22">
        <v>2.8</v>
      </c>
      <c r="Y9" s="18"/>
      <c r="Z9" s="44"/>
      <c r="AA9" s="46"/>
      <c r="AB9" s="47"/>
      <c r="AC9" s="47"/>
      <c r="AD9" s="44"/>
      <c r="AE9" s="54"/>
      <c r="AF9" s="55"/>
      <c r="AG9" s="54"/>
      <c r="AH9" s="41"/>
      <c r="AI9" s="19"/>
      <c r="AJ9" s="20"/>
      <c r="AK9" s="20"/>
      <c r="AL9" s="20"/>
    </row>
    <row r="10" spans="1:38" ht="15.6">
      <c r="A10" s="21" t="s">
        <v>54</v>
      </c>
      <c r="B10" s="21" t="s">
        <v>58</v>
      </c>
      <c r="C10" s="21" t="s">
        <v>51</v>
      </c>
      <c r="D10" s="21" t="s">
        <v>37</v>
      </c>
      <c r="E10" s="21" t="s">
        <v>38</v>
      </c>
      <c r="F10" s="21">
        <v>7</v>
      </c>
      <c r="G10" s="22">
        <v>5</v>
      </c>
      <c r="H10" s="21" t="s">
        <v>53</v>
      </c>
      <c r="I10" s="22" t="s">
        <v>39</v>
      </c>
      <c r="J10" s="21" t="s">
        <v>40</v>
      </c>
      <c r="K10" s="23">
        <v>0</v>
      </c>
      <c r="L10" s="23" t="s">
        <v>41</v>
      </c>
      <c r="M10" s="24">
        <v>29</v>
      </c>
      <c r="N10" s="22">
        <v>9</v>
      </c>
      <c r="O10" s="21" t="s">
        <v>42</v>
      </c>
      <c r="P10" s="22" t="s">
        <v>43</v>
      </c>
      <c r="Q10" s="21" t="s">
        <v>45</v>
      </c>
      <c r="R10" s="25">
        <v>64</v>
      </c>
      <c r="S10" s="25">
        <v>0</v>
      </c>
      <c r="T10" s="25">
        <v>111683039</v>
      </c>
      <c r="U10" s="25">
        <v>2783514</v>
      </c>
      <c r="V10" s="22">
        <v>0.6</v>
      </c>
      <c r="W10" s="26">
        <v>0</v>
      </c>
      <c r="X10" s="22">
        <v>2.5</v>
      </c>
      <c r="Y10" s="18"/>
      <c r="Z10" s="44"/>
      <c r="AA10" s="46"/>
      <c r="AB10" s="47"/>
      <c r="AC10" s="47"/>
      <c r="AD10" s="44"/>
      <c r="AE10" s="54"/>
      <c r="AF10" s="55"/>
      <c r="AG10" s="54"/>
      <c r="AH10" s="41"/>
      <c r="AI10" s="19"/>
      <c r="AJ10" s="20"/>
      <c r="AK10" s="20"/>
      <c r="AL10" s="20"/>
    </row>
    <row r="11" spans="1:38" ht="15.6">
      <c r="A11" s="21" t="s">
        <v>54</v>
      </c>
      <c r="B11" s="21" t="s">
        <v>58</v>
      </c>
      <c r="C11" s="21" t="s">
        <v>51</v>
      </c>
      <c r="D11" s="21" t="s">
        <v>37</v>
      </c>
      <c r="E11" s="21" t="s">
        <v>38</v>
      </c>
      <c r="F11" s="21">
        <v>7</v>
      </c>
      <c r="G11" s="22">
        <v>5</v>
      </c>
      <c r="H11" s="21" t="s">
        <v>53</v>
      </c>
      <c r="I11" s="22" t="s">
        <v>48</v>
      </c>
      <c r="J11" s="21" t="s">
        <v>40</v>
      </c>
      <c r="K11" s="23">
        <v>0</v>
      </c>
      <c r="L11" s="23" t="s">
        <v>41</v>
      </c>
      <c r="M11" s="24">
        <v>29</v>
      </c>
      <c r="N11" s="22">
        <v>10</v>
      </c>
      <c r="O11" s="21" t="s">
        <v>42</v>
      </c>
      <c r="P11" s="22" t="s">
        <v>43</v>
      </c>
      <c r="Q11" s="21" t="s">
        <v>45</v>
      </c>
      <c r="R11" s="25">
        <v>73</v>
      </c>
      <c r="S11" s="25">
        <v>3</v>
      </c>
      <c r="T11" s="25">
        <v>161936342</v>
      </c>
      <c r="U11" s="25">
        <v>4421270</v>
      </c>
      <c r="V11" s="22">
        <v>0.5</v>
      </c>
      <c r="W11" s="26">
        <v>0.7</v>
      </c>
      <c r="X11" s="22">
        <v>2.7</v>
      </c>
      <c r="Y11" s="18"/>
      <c r="Z11" s="44"/>
      <c r="AA11" s="46"/>
      <c r="AB11" s="47"/>
      <c r="AC11" s="47"/>
      <c r="AD11" s="44"/>
      <c r="AE11" s="54"/>
      <c r="AF11" s="55"/>
      <c r="AG11" s="54"/>
      <c r="AH11" s="41"/>
      <c r="AI11" s="19"/>
      <c r="AJ11" s="20"/>
      <c r="AK11" s="20"/>
      <c r="AL11" s="20"/>
    </row>
    <row r="12" spans="1:38" ht="15.6">
      <c r="A12" s="12" t="s">
        <v>54</v>
      </c>
      <c r="B12" s="12" t="s">
        <v>58</v>
      </c>
      <c r="C12" s="12" t="s">
        <v>50</v>
      </c>
      <c r="D12" s="12" t="s">
        <v>37</v>
      </c>
      <c r="E12" s="12" t="s">
        <v>38</v>
      </c>
      <c r="F12" s="12">
        <v>7</v>
      </c>
      <c r="G12" s="13">
        <v>5</v>
      </c>
      <c r="H12" s="12" t="s">
        <v>53</v>
      </c>
      <c r="I12" s="13" t="s">
        <v>39</v>
      </c>
      <c r="J12" s="12" t="s">
        <v>40</v>
      </c>
      <c r="K12" s="14">
        <v>20</v>
      </c>
      <c r="L12" s="14" t="s">
        <v>41</v>
      </c>
      <c r="M12" s="15">
        <v>29</v>
      </c>
      <c r="N12" s="13">
        <v>11</v>
      </c>
      <c r="O12" s="12" t="s">
        <v>42</v>
      </c>
      <c r="P12" s="13" t="s">
        <v>43</v>
      </c>
      <c r="Q12" s="12" t="s">
        <v>45</v>
      </c>
      <c r="R12" s="31">
        <v>457</v>
      </c>
      <c r="S12" s="31">
        <v>3</v>
      </c>
      <c r="T12" s="16">
        <v>131230424</v>
      </c>
      <c r="U12" s="16">
        <v>3813195</v>
      </c>
      <c r="V12" s="13">
        <v>3.5</v>
      </c>
      <c r="W12" s="17">
        <v>0.8</v>
      </c>
      <c r="X12" s="13">
        <v>2.9</v>
      </c>
      <c r="Y12" s="18"/>
      <c r="Z12" s="44">
        <v>20</v>
      </c>
      <c r="AA12" s="45">
        <v>29</v>
      </c>
      <c r="AB12" s="42">
        <f t="shared" ref="AB12:AD12" si="1">AVERAGE(V12:V16)</f>
        <v>3.5199999999999996</v>
      </c>
      <c r="AC12" s="42">
        <f t="shared" si="1"/>
        <v>4</v>
      </c>
      <c r="AD12" s="48">
        <f t="shared" si="1"/>
        <v>2.6399999999999997</v>
      </c>
      <c r="AE12" s="19"/>
      <c r="AF12" s="33"/>
      <c r="AG12" s="19"/>
      <c r="AH12" s="34">
        <v>94</v>
      </c>
      <c r="AI12" s="19"/>
      <c r="AJ12" s="20"/>
      <c r="AK12" s="20"/>
      <c r="AL12" s="20"/>
    </row>
    <row r="13" spans="1:38" ht="15.6">
      <c r="A13" s="12" t="s">
        <v>54</v>
      </c>
      <c r="B13" s="12" t="s">
        <v>58</v>
      </c>
      <c r="C13" s="12" t="s">
        <v>50</v>
      </c>
      <c r="D13" s="12" t="s">
        <v>37</v>
      </c>
      <c r="E13" s="12" t="s">
        <v>38</v>
      </c>
      <c r="F13" s="12">
        <v>7</v>
      </c>
      <c r="G13" s="13">
        <v>5</v>
      </c>
      <c r="H13" s="12" t="s">
        <v>53</v>
      </c>
      <c r="I13" s="13" t="s">
        <v>39</v>
      </c>
      <c r="J13" s="12" t="s">
        <v>40</v>
      </c>
      <c r="K13" s="14">
        <v>20</v>
      </c>
      <c r="L13" s="14" t="s">
        <v>41</v>
      </c>
      <c r="M13" s="15">
        <v>29</v>
      </c>
      <c r="N13" s="13">
        <v>12</v>
      </c>
      <c r="O13" s="12" t="s">
        <v>42</v>
      </c>
      <c r="P13" s="13" t="s">
        <v>43</v>
      </c>
      <c r="Q13" s="12" t="s">
        <v>45</v>
      </c>
      <c r="R13" s="31">
        <v>623</v>
      </c>
      <c r="S13" s="31">
        <v>35</v>
      </c>
      <c r="T13" s="16">
        <v>151976890</v>
      </c>
      <c r="U13" s="16">
        <v>4265573</v>
      </c>
      <c r="V13" s="13">
        <v>4.3</v>
      </c>
      <c r="W13" s="17">
        <v>8.1999999999999993</v>
      </c>
      <c r="X13" s="13">
        <v>2.8</v>
      </c>
      <c r="Y13" s="18"/>
      <c r="Z13" s="44"/>
      <c r="AA13" s="46"/>
      <c r="AB13" s="47"/>
      <c r="AC13" s="47"/>
      <c r="AD13" s="44"/>
      <c r="AE13" s="19"/>
      <c r="AF13" s="19"/>
      <c r="AG13" s="19"/>
      <c r="AH13" s="35"/>
      <c r="AI13" s="19"/>
      <c r="AJ13" s="20"/>
      <c r="AK13" s="20"/>
      <c r="AL13" s="20"/>
    </row>
    <row r="14" spans="1:38" ht="15.6">
      <c r="A14" s="12" t="s">
        <v>54</v>
      </c>
      <c r="B14" s="12" t="s">
        <v>58</v>
      </c>
      <c r="C14" s="12" t="s">
        <v>50</v>
      </c>
      <c r="D14" s="12" t="s">
        <v>37</v>
      </c>
      <c r="E14" s="12" t="s">
        <v>38</v>
      </c>
      <c r="F14" s="12">
        <v>7</v>
      </c>
      <c r="G14" s="13">
        <v>5</v>
      </c>
      <c r="H14" s="12" t="s">
        <v>53</v>
      </c>
      <c r="I14" s="13" t="s">
        <v>39</v>
      </c>
      <c r="J14" s="12" t="s">
        <v>40</v>
      </c>
      <c r="K14" s="14">
        <v>20</v>
      </c>
      <c r="L14" s="14" t="s">
        <v>41</v>
      </c>
      <c r="M14" s="15">
        <v>29</v>
      </c>
      <c r="N14" s="13">
        <v>13</v>
      </c>
      <c r="O14" s="12" t="s">
        <v>42</v>
      </c>
      <c r="P14" s="13" t="s">
        <v>43</v>
      </c>
      <c r="Q14" s="12" t="s">
        <v>44</v>
      </c>
      <c r="R14" s="31">
        <v>738</v>
      </c>
      <c r="S14" s="31">
        <v>35</v>
      </c>
      <c r="T14" s="16">
        <v>189262375</v>
      </c>
      <c r="U14" s="16">
        <v>5718368</v>
      </c>
      <c r="V14" s="13">
        <v>4.0999999999999996</v>
      </c>
      <c r="W14" s="17">
        <v>6.1</v>
      </c>
      <c r="X14" s="13">
        <v>3</v>
      </c>
      <c r="Y14" s="18"/>
      <c r="Z14" s="44"/>
      <c r="AA14" s="46"/>
      <c r="AB14" s="47"/>
      <c r="AC14" s="47"/>
      <c r="AD14" s="44"/>
      <c r="AE14" s="19"/>
      <c r="AF14" s="19"/>
      <c r="AG14" s="19"/>
      <c r="AH14" s="35"/>
      <c r="AI14" s="19"/>
      <c r="AJ14" s="20"/>
      <c r="AK14" s="20"/>
      <c r="AL14" s="20"/>
    </row>
    <row r="15" spans="1:38" ht="15.6">
      <c r="A15" s="12" t="s">
        <v>54</v>
      </c>
      <c r="B15" s="12" t="s">
        <v>58</v>
      </c>
      <c r="C15" s="12" t="s">
        <v>50</v>
      </c>
      <c r="D15" s="12" t="s">
        <v>37</v>
      </c>
      <c r="E15" s="12" t="s">
        <v>47</v>
      </c>
      <c r="F15" s="12">
        <v>7</v>
      </c>
      <c r="G15" s="13">
        <v>5</v>
      </c>
      <c r="H15" s="12" t="s">
        <v>53</v>
      </c>
      <c r="I15" s="13" t="s">
        <v>39</v>
      </c>
      <c r="J15" s="12" t="s">
        <v>40</v>
      </c>
      <c r="K15" s="14">
        <v>20</v>
      </c>
      <c r="L15" s="14" t="s">
        <v>41</v>
      </c>
      <c r="M15" s="15">
        <v>29</v>
      </c>
      <c r="N15" s="13">
        <v>14</v>
      </c>
      <c r="O15" s="12" t="s">
        <v>42</v>
      </c>
      <c r="P15" s="13" t="s">
        <v>43</v>
      </c>
      <c r="Q15" s="12" t="s">
        <v>45</v>
      </c>
      <c r="R15" s="31">
        <v>339</v>
      </c>
      <c r="S15" s="31">
        <v>13</v>
      </c>
      <c r="T15" s="16">
        <v>143515528</v>
      </c>
      <c r="U15" s="16">
        <v>3455890</v>
      </c>
      <c r="V15" s="13">
        <v>2.5</v>
      </c>
      <c r="W15" s="17">
        <v>3.8</v>
      </c>
      <c r="X15" s="13">
        <v>2.4</v>
      </c>
      <c r="Y15" s="18"/>
      <c r="Z15" s="44"/>
      <c r="AA15" s="46"/>
      <c r="AB15" s="47"/>
      <c r="AC15" s="47"/>
      <c r="AD15" s="44"/>
      <c r="AE15" s="19"/>
      <c r="AF15" s="19"/>
      <c r="AG15" s="19"/>
      <c r="AH15" s="35"/>
      <c r="AI15" s="19"/>
      <c r="AJ15" s="20"/>
      <c r="AK15" s="20"/>
      <c r="AL15" s="20"/>
    </row>
    <row r="16" spans="1:38" ht="15.6">
      <c r="A16" s="12" t="s">
        <v>54</v>
      </c>
      <c r="B16" s="12" t="s">
        <v>58</v>
      </c>
      <c r="C16" s="12" t="s">
        <v>50</v>
      </c>
      <c r="D16" s="12" t="s">
        <v>37</v>
      </c>
      <c r="E16" s="12" t="s">
        <v>38</v>
      </c>
      <c r="F16" s="12">
        <v>7</v>
      </c>
      <c r="G16" s="13">
        <v>5</v>
      </c>
      <c r="H16" s="12" t="s">
        <v>53</v>
      </c>
      <c r="I16" s="13" t="s">
        <v>39</v>
      </c>
      <c r="J16" s="12" t="s">
        <v>40</v>
      </c>
      <c r="K16" s="14">
        <v>20</v>
      </c>
      <c r="L16" s="14" t="s">
        <v>41</v>
      </c>
      <c r="M16" s="15">
        <v>29</v>
      </c>
      <c r="N16" s="13">
        <v>15</v>
      </c>
      <c r="O16" s="12" t="s">
        <v>42</v>
      </c>
      <c r="P16" s="13" t="s">
        <v>43</v>
      </c>
      <c r="Q16" s="12" t="s">
        <v>44</v>
      </c>
      <c r="R16" s="31">
        <v>405</v>
      </c>
      <c r="S16" s="31">
        <v>3</v>
      </c>
      <c r="T16" s="16">
        <v>126411193</v>
      </c>
      <c r="U16" s="16">
        <v>2649755</v>
      </c>
      <c r="V16" s="13">
        <v>3.2</v>
      </c>
      <c r="W16" s="17">
        <v>1.1000000000000001</v>
      </c>
      <c r="X16" s="13">
        <v>2.1</v>
      </c>
      <c r="Y16" s="18"/>
      <c r="Z16" s="44"/>
      <c r="AA16" s="46"/>
      <c r="AB16" s="47"/>
      <c r="AC16" s="47"/>
      <c r="AD16" s="44"/>
      <c r="AE16" s="19"/>
      <c r="AF16" s="19"/>
      <c r="AG16" s="19"/>
      <c r="AH16" s="36"/>
      <c r="AI16" s="19"/>
      <c r="AJ16" s="20"/>
      <c r="AK16" s="20"/>
      <c r="AL16" s="20"/>
    </row>
    <row r="17" spans="1:38" ht="15.6">
      <c r="A17" s="21" t="s">
        <v>54</v>
      </c>
      <c r="B17" s="21" t="s">
        <v>58</v>
      </c>
      <c r="C17" s="21" t="s">
        <v>51</v>
      </c>
      <c r="D17" s="21" t="s">
        <v>37</v>
      </c>
      <c r="E17" s="21" t="s">
        <v>38</v>
      </c>
      <c r="F17" s="21">
        <v>7</v>
      </c>
      <c r="G17" s="22">
        <v>5</v>
      </c>
      <c r="H17" s="21" t="s">
        <v>53</v>
      </c>
      <c r="I17" s="22" t="s">
        <v>39</v>
      </c>
      <c r="J17" s="21" t="s">
        <v>40</v>
      </c>
      <c r="K17" s="23">
        <v>40</v>
      </c>
      <c r="L17" s="23" t="s">
        <v>41</v>
      </c>
      <c r="M17" s="24">
        <v>29</v>
      </c>
      <c r="N17" s="22">
        <v>16</v>
      </c>
      <c r="O17" s="21" t="s">
        <v>42</v>
      </c>
      <c r="P17" s="22" t="s">
        <v>43</v>
      </c>
      <c r="Q17" s="21" t="s">
        <v>45</v>
      </c>
      <c r="R17" s="25">
        <v>496</v>
      </c>
      <c r="S17" s="25">
        <v>1</v>
      </c>
      <c r="T17" s="25">
        <v>140598291</v>
      </c>
      <c r="U17" s="25">
        <v>4033260</v>
      </c>
      <c r="V17" s="22">
        <v>3.5</v>
      </c>
      <c r="W17" s="26">
        <v>0.2</v>
      </c>
      <c r="X17" s="22">
        <v>2.9</v>
      </c>
      <c r="Y17" s="18"/>
      <c r="Z17" s="43">
        <v>40</v>
      </c>
      <c r="AA17" s="45">
        <v>29</v>
      </c>
      <c r="AB17" s="42">
        <f t="shared" ref="AB17:AD17" si="2">AVERAGE(V17:V21)</f>
        <v>5.8000000000000007</v>
      </c>
      <c r="AC17" s="42">
        <f t="shared" si="2"/>
        <v>5.6199999999999992</v>
      </c>
      <c r="AD17" s="48">
        <f t="shared" si="2"/>
        <v>2.8</v>
      </c>
      <c r="AE17" s="19"/>
      <c r="AF17" s="19"/>
      <c r="AG17" s="19"/>
      <c r="AH17" s="34">
        <v>104</v>
      </c>
      <c r="AI17" s="19"/>
      <c r="AJ17" s="20"/>
      <c r="AK17" s="20"/>
      <c r="AL17" s="20"/>
    </row>
    <row r="18" spans="1:38" ht="15.6">
      <c r="A18" s="21" t="s">
        <v>54</v>
      </c>
      <c r="B18" s="21" t="s">
        <v>58</v>
      </c>
      <c r="C18" s="21" t="s">
        <v>51</v>
      </c>
      <c r="D18" s="21" t="s">
        <v>37</v>
      </c>
      <c r="E18" s="21" t="s">
        <v>38</v>
      </c>
      <c r="F18" s="21">
        <v>7</v>
      </c>
      <c r="G18" s="22">
        <v>5</v>
      </c>
      <c r="H18" s="21" t="s">
        <v>53</v>
      </c>
      <c r="I18" s="22" t="s">
        <v>39</v>
      </c>
      <c r="J18" s="21" t="s">
        <v>40</v>
      </c>
      <c r="K18" s="23">
        <v>40</v>
      </c>
      <c r="L18" s="23" t="s">
        <v>41</v>
      </c>
      <c r="M18" s="24">
        <v>29</v>
      </c>
      <c r="N18" s="22">
        <v>17</v>
      </c>
      <c r="O18" s="21" t="s">
        <v>42</v>
      </c>
      <c r="P18" s="22" t="s">
        <v>43</v>
      </c>
      <c r="Q18" s="21" t="s">
        <v>45</v>
      </c>
      <c r="R18" s="25">
        <v>1318</v>
      </c>
      <c r="S18" s="25">
        <v>87</v>
      </c>
      <c r="T18" s="25">
        <v>170194662</v>
      </c>
      <c r="U18" s="25">
        <v>4435550</v>
      </c>
      <c r="V18" s="22">
        <v>8.3000000000000007</v>
      </c>
      <c r="W18" s="26">
        <v>19.600000000000001</v>
      </c>
      <c r="X18" s="22">
        <v>2.6</v>
      </c>
      <c r="Y18" s="18"/>
      <c r="Z18" s="44"/>
      <c r="AA18" s="46"/>
      <c r="AB18" s="47"/>
      <c r="AC18" s="47"/>
      <c r="AD18" s="44"/>
      <c r="AE18" s="19"/>
      <c r="AF18" s="19"/>
      <c r="AG18" s="19"/>
      <c r="AH18" s="35"/>
      <c r="AI18" s="19"/>
      <c r="AJ18" s="20"/>
      <c r="AK18" s="20"/>
      <c r="AL18" s="20"/>
    </row>
    <row r="19" spans="1:38" ht="15.6">
      <c r="A19" s="21" t="s">
        <v>54</v>
      </c>
      <c r="B19" s="21" t="s">
        <v>58</v>
      </c>
      <c r="C19" s="21" t="s">
        <v>51</v>
      </c>
      <c r="D19" s="21" t="s">
        <v>37</v>
      </c>
      <c r="E19" s="21" t="s">
        <v>47</v>
      </c>
      <c r="F19" s="21">
        <v>7</v>
      </c>
      <c r="G19" s="22">
        <v>5</v>
      </c>
      <c r="H19" s="21" t="s">
        <v>53</v>
      </c>
      <c r="I19" s="22" t="s">
        <v>39</v>
      </c>
      <c r="J19" s="21" t="s">
        <v>40</v>
      </c>
      <c r="K19" s="23">
        <v>40</v>
      </c>
      <c r="L19" s="23" t="s">
        <v>41</v>
      </c>
      <c r="M19" s="24">
        <v>29</v>
      </c>
      <c r="N19" s="22">
        <v>18</v>
      </c>
      <c r="O19" s="21" t="s">
        <v>42</v>
      </c>
      <c r="P19" s="22" t="s">
        <v>43</v>
      </c>
      <c r="Q19" s="21" t="s">
        <v>45</v>
      </c>
      <c r="R19" s="25">
        <v>1094</v>
      </c>
      <c r="S19" s="25">
        <v>25</v>
      </c>
      <c r="T19" s="25">
        <v>144174276</v>
      </c>
      <c r="U19" s="25">
        <v>4099614</v>
      </c>
      <c r="V19" s="22">
        <v>7.8</v>
      </c>
      <c r="W19" s="26">
        <v>6.1</v>
      </c>
      <c r="X19" s="22">
        <v>2.8</v>
      </c>
      <c r="Y19" s="18"/>
      <c r="Z19" s="44"/>
      <c r="AA19" s="46"/>
      <c r="AB19" s="47"/>
      <c r="AC19" s="47"/>
      <c r="AD19" s="44"/>
      <c r="AE19" s="19"/>
      <c r="AF19" s="19"/>
      <c r="AG19" s="19"/>
      <c r="AH19" s="35"/>
      <c r="AI19" s="19"/>
      <c r="AJ19" s="20"/>
      <c r="AK19" s="20"/>
      <c r="AL19" s="20"/>
    </row>
    <row r="20" spans="1:38" ht="15.6">
      <c r="A20" s="21" t="s">
        <v>54</v>
      </c>
      <c r="B20" s="21" t="s">
        <v>58</v>
      </c>
      <c r="C20" s="21" t="s">
        <v>51</v>
      </c>
      <c r="D20" s="21" t="s">
        <v>37</v>
      </c>
      <c r="E20" s="21" t="s">
        <v>38</v>
      </c>
      <c r="F20" s="21">
        <v>7</v>
      </c>
      <c r="G20" s="22">
        <v>5</v>
      </c>
      <c r="H20" s="21" t="s">
        <v>53</v>
      </c>
      <c r="I20" s="22" t="s">
        <v>39</v>
      </c>
      <c r="J20" s="21" t="s">
        <v>40</v>
      </c>
      <c r="K20" s="23">
        <v>40</v>
      </c>
      <c r="L20" s="23" t="s">
        <v>41</v>
      </c>
      <c r="M20" s="24">
        <v>29</v>
      </c>
      <c r="N20" s="22">
        <v>19</v>
      </c>
      <c r="O20" s="21" t="s">
        <v>42</v>
      </c>
      <c r="P20" s="22" t="s">
        <v>43</v>
      </c>
      <c r="Q20" s="21" t="s">
        <v>45</v>
      </c>
      <c r="R20" s="25">
        <v>811</v>
      </c>
      <c r="S20" s="25">
        <v>8</v>
      </c>
      <c r="T20" s="25">
        <v>140739927</v>
      </c>
      <c r="U20" s="25">
        <v>4193534</v>
      </c>
      <c r="V20" s="22">
        <v>5.8</v>
      </c>
      <c r="W20" s="26">
        <v>1.9</v>
      </c>
      <c r="X20" s="22">
        <v>3</v>
      </c>
      <c r="Y20" s="18"/>
      <c r="Z20" s="44"/>
      <c r="AA20" s="46"/>
      <c r="AB20" s="47"/>
      <c r="AC20" s="47"/>
      <c r="AD20" s="44"/>
      <c r="AE20" s="19"/>
      <c r="AF20" s="19"/>
      <c r="AG20" s="19"/>
      <c r="AH20" s="35"/>
      <c r="AI20" s="19"/>
      <c r="AJ20" s="20"/>
      <c r="AK20" s="20"/>
      <c r="AL20" s="20"/>
    </row>
    <row r="21" spans="1:38" ht="15.6">
      <c r="A21" s="21" t="s">
        <v>54</v>
      </c>
      <c r="B21" s="21" t="s">
        <v>58</v>
      </c>
      <c r="C21" s="21" t="s">
        <v>51</v>
      </c>
      <c r="D21" s="21" t="s">
        <v>37</v>
      </c>
      <c r="E21" s="21" t="s">
        <v>38</v>
      </c>
      <c r="F21" s="21">
        <v>7</v>
      </c>
      <c r="G21" s="22">
        <v>5</v>
      </c>
      <c r="H21" s="21" t="s">
        <v>53</v>
      </c>
      <c r="I21" s="22" t="s">
        <v>48</v>
      </c>
      <c r="J21" s="21" t="s">
        <v>46</v>
      </c>
      <c r="K21" s="23">
        <v>40</v>
      </c>
      <c r="L21" s="23" t="s">
        <v>41</v>
      </c>
      <c r="M21" s="24">
        <v>29</v>
      </c>
      <c r="N21" s="22">
        <v>20</v>
      </c>
      <c r="O21" s="21" t="s">
        <v>42</v>
      </c>
      <c r="P21" s="22" t="s">
        <v>43</v>
      </c>
      <c r="Q21" s="21" t="s">
        <v>45</v>
      </c>
      <c r="R21" s="25">
        <v>431</v>
      </c>
      <c r="S21" s="25">
        <v>1</v>
      </c>
      <c r="T21" s="25">
        <v>119455348</v>
      </c>
      <c r="U21" s="25">
        <v>3175207</v>
      </c>
      <c r="V21" s="22">
        <v>3.6</v>
      </c>
      <c r="W21" s="26">
        <v>0.3</v>
      </c>
      <c r="X21" s="22">
        <v>2.7</v>
      </c>
      <c r="Y21" s="18"/>
      <c r="Z21" s="44"/>
      <c r="AA21" s="46"/>
      <c r="AB21" s="47"/>
      <c r="AC21" s="47"/>
      <c r="AD21" s="44"/>
      <c r="AE21" s="19"/>
      <c r="AF21" s="19"/>
      <c r="AG21" s="19"/>
      <c r="AH21" s="36"/>
      <c r="AI21" s="19"/>
      <c r="AJ21" s="20"/>
      <c r="AK21" s="20"/>
      <c r="AL21" s="20"/>
    </row>
    <row r="22" spans="1:38" ht="15.6">
      <c r="A22" s="12" t="s">
        <v>54</v>
      </c>
      <c r="B22" s="12" t="s">
        <v>58</v>
      </c>
      <c r="C22" s="12" t="s">
        <v>50</v>
      </c>
      <c r="D22" s="12" t="s">
        <v>37</v>
      </c>
      <c r="E22" s="12" t="s">
        <v>38</v>
      </c>
      <c r="F22" s="12">
        <v>7</v>
      </c>
      <c r="G22" s="13">
        <v>5</v>
      </c>
      <c r="H22" s="12" t="s">
        <v>53</v>
      </c>
      <c r="I22" s="13" t="s">
        <v>39</v>
      </c>
      <c r="J22" s="12" t="s">
        <v>40</v>
      </c>
      <c r="K22" s="14">
        <v>80</v>
      </c>
      <c r="L22" s="14" t="s">
        <v>41</v>
      </c>
      <c r="M22" s="15">
        <v>29</v>
      </c>
      <c r="N22" s="13">
        <v>21</v>
      </c>
      <c r="O22" s="12" t="s">
        <v>42</v>
      </c>
      <c r="P22" s="13" t="s">
        <v>43</v>
      </c>
      <c r="Q22" s="12" t="s">
        <v>45</v>
      </c>
      <c r="R22" s="32">
        <v>1677</v>
      </c>
      <c r="S22" s="32">
        <v>63</v>
      </c>
      <c r="T22" s="12">
        <v>160704554</v>
      </c>
      <c r="U22" s="12">
        <v>4096467</v>
      </c>
      <c r="V22" s="12">
        <v>10.8</v>
      </c>
      <c r="W22" s="12">
        <v>15.4</v>
      </c>
      <c r="X22" s="12">
        <v>2.5</v>
      </c>
      <c r="Y22" s="18"/>
      <c r="Z22" s="43">
        <v>80</v>
      </c>
      <c r="AA22" s="45">
        <v>29</v>
      </c>
      <c r="AB22" s="42">
        <f t="shared" ref="AB22:AD22" si="3">AVERAGE(V22:V26)</f>
        <v>10.3</v>
      </c>
      <c r="AC22" s="42">
        <f t="shared" si="3"/>
        <v>11.34</v>
      </c>
      <c r="AD22" s="48">
        <f t="shared" si="3"/>
        <v>3.12</v>
      </c>
      <c r="AE22" s="19"/>
      <c r="AF22" s="19"/>
      <c r="AG22" s="19"/>
    </row>
    <row r="23" spans="1:38" ht="15.6">
      <c r="A23" s="12" t="s">
        <v>54</v>
      </c>
      <c r="B23" s="12" t="s">
        <v>58</v>
      </c>
      <c r="C23" s="12" t="s">
        <v>50</v>
      </c>
      <c r="D23" s="12" t="s">
        <v>37</v>
      </c>
      <c r="E23" s="12" t="s">
        <v>38</v>
      </c>
      <c r="F23" s="12">
        <v>7</v>
      </c>
      <c r="G23" s="13">
        <v>5</v>
      </c>
      <c r="H23" s="12" t="s">
        <v>53</v>
      </c>
      <c r="I23" s="13" t="s">
        <v>39</v>
      </c>
      <c r="J23" s="12" t="s">
        <v>40</v>
      </c>
      <c r="K23" s="14">
        <v>80</v>
      </c>
      <c r="L23" s="14" t="s">
        <v>41</v>
      </c>
      <c r="M23" s="15">
        <v>29</v>
      </c>
      <c r="N23" s="13">
        <v>22</v>
      </c>
      <c r="O23" s="12" t="s">
        <v>42</v>
      </c>
      <c r="P23" s="13" t="s">
        <v>43</v>
      </c>
      <c r="Q23" s="12" t="s">
        <v>45</v>
      </c>
      <c r="R23" s="32">
        <v>1767</v>
      </c>
      <c r="S23" s="32">
        <v>39</v>
      </c>
      <c r="T23" s="12">
        <v>171256185</v>
      </c>
      <c r="U23" s="12">
        <v>5272277</v>
      </c>
      <c r="V23" s="12">
        <v>10.5</v>
      </c>
      <c r="W23" s="12">
        <v>7.4</v>
      </c>
      <c r="X23" s="12">
        <v>3.1</v>
      </c>
      <c r="Y23" s="18"/>
      <c r="Z23" s="44"/>
      <c r="AA23" s="46"/>
      <c r="AB23" s="47"/>
      <c r="AC23" s="47"/>
      <c r="AD23" s="44"/>
      <c r="AE23" s="19"/>
      <c r="AF23" s="19"/>
      <c r="AG23" s="19"/>
    </row>
    <row r="24" spans="1:38" ht="15.6">
      <c r="A24" s="12" t="s">
        <v>54</v>
      </c>
      <c r="B24" s="12" t="s">
        <v>58</v>
      </c>
      <c r="C24" s="12" t="s">
        <v>50</v>
      </c>
      <c r="D24" s="12" t="s">
        <v>37</v>
      </c>
      <c r="E24" s="12" t="s">
        <v>38</v>
      </c>
      <c r="F24" s="12">
        <v>7</v>
      </c>
      <c r="G24" s="13">
        <v>5</v>
      </c>
      <c r="H24" s="12" t="s">
        <v>53</v>
      </c>
      <c r="I24" s="13" t="s">
        <v>39</v>
      </c>
      <c r="J24" s="12" t="s">
        <v>46</v>
      </c>
      <c r="K24" s="14">
        <v>80</v>
      </c>
      <c r="L24" s="14" t="s">
        <v>41</v>
      </c>
      <c r="M24" s="15">
        <v>29</v>
      </c>
      <c r="N24" s="13">
        <v>23</v>
      </c>
      <c r="O24" s="12" t="s">
        <v>42</v>
      </c>
      <c r="P24" s="13" t="s">
        <v>43</v>
      </c>
      <c r="Q24" s="12" t="s">
        <v>44</v>
      </c>
      <c r="R24" s="32">
        <v>1349</v>
      </c>
      <c r="S24" s="32">
        <v>45</v>
      </c>
      <c r="T24" s="12">
        <v>150744004</v>
      </c>
      <c r="U24" s="12">
        <v>6221229</v>
      </c>
      <c r="V24" s="12">
        <v>9.1999999999999993</v>
      </c>
      <c r="W24" s="12">
        <v>7.2</v>
      </c>
      <c r="X24" s="12">
        <v>4.0999999999999996</v>
      </c>
      <c r="Y24" s="18"/>
      <c r="Z24" s="44"/>
      <c r="AA24" s="46"/>
      <c r="AB24" s="47"/>
      <c r="AC24" s="47"/>
      <c r="AD24" s="44"/>
      <c r="AE24" s="19"/>
      <c r="AF24" s="19"/>
      <c r="AG24" s="19"/>
    </row>
    <row r="25" spans="1:38" ht="15.6">
      <c r="A25" s="12" t="s">
        <v>54</v>
      </c>
      <c r="B25" s="12" t="s">
        <v>58</v>
      </c>
      <c r="C25" s="12" t="s">
        <v>50</v>
      </c>
      <c r="D25" s="12" t="s">
        <v>37</v>
      </c>
      <c r="E25" s="12" t="s">
        <v>38</v>
      </c>
      <c r="F25" s="12">
        <v>7</v>
      </c>
      <c r="G25" s="13">
        <v>5</v>
      </c>
      <c r="H25" s="12" t="s">
        <v>53</v>
      </c>
      <c r="I25" s="13" t="s">
        <v>39</v>
      </c>
      <c r="J25" s="12" t="s">
        <v>40</v>
      </c>
      <c r="K25" s="14">
        <v>80</v>
      </c>
      <c r="L25" s="14" t="s">
        <v>41</v>
      </c>
      <c r="M25" s="15">
        <v>29</v>
      </c>
      <c r="N25" s="13">
        <v>24</v>
      </c>
      <c r="O25" s="12" t="s">
        <v>42</v>
      </c>
      <c r="P25" s="13" t="s">
        <v>43</v>
      </c>
      <c r="Q25" s="12" t="s">
        <v>45</v>
      </c>
      <c r="R25" s="32">
        <v>1028</v>
      </c>
      <c r="S25" s="32">
        <v>64</v>
      </c>
      <c r="T25" s="12">
        <v>157608602</v>
      </c>
      <c r="U25" s="12">
        <v>5177525</v>
      </c>
      <c r="V25" s="12">
        <v>6.9</v>
      </c>
      <c r="W25" s="12">
        <v>12.4</v>
      </c>
      <c r="X25" s="12">
        <v>3.3</v>
      </c>
      <c r="Y25" s="18"/>
      <c r="Z25" s="44"/>
      <c r="AA25" s="46"/>
      <c r="AB25" s="47"/>
      <c r="AC25" s="47"/>
      <c r="AD25" s="44"/>
      <c r="AE25" s="19"/>
      <c r="AF25" s="19"/>
      <c r="AG25" s="19"/>
    </row>
    <row r="26" spans="1:38" ht="15.6">
      <c r="A26" s="12" t="s">
        <v>54</v>
      </c>
      <c r="B26" s="12" t="s">
        <v>58</v>
      </c>
      <c r="C26" s="12" t="s">
        <v>50</v>
      </c>
      <c r="D26" s="12" t="s">
        <v>37</v>
      </c>
      <c r="E26" s="12" t="s">
        <v>38</v>
      </c>
      <c r="F26" s="12">
        <v>7</v>
      </c>
      <c r="G26" s="13">
        <v>5</v>
      </c>
      <c r="H26" s="12" t="s">
        <v>53</v>
      </c>
      <c r="I26" s="13" t="s">
        <v>39</v>
      </c>
      <c r="J26" s="12" t="s">
        <v>40</v>
      </c>
      <c r="K26" s="14">
        <v>80</v>
      </c>
      <c r="L26" s="14" t="s">
        <v>41</v>
      </c>
      <c r="M26" s="15">
        <v>29</v>
      </c>
      <c r="N26" s="13">
        <v>25</v>
      </c>
      <c r="O26" s="12" t="s">
        <v>42</v>
      </c>
      <c r="P26" s="13" t="s">
        <v>43</v>
      </c>
      <c r="Q26" s="12" t="s">
        <v>44</v>
      </c>
      <c r="R26" s="32">
        <v>1867</v>
      </c>
      <c r="S26" s="32">
        <v>50</v>
      </c>
      <c r="T26" s="12">
        <v>135869025</v>
      </c>
      <c r="U26" s="12">
        <v>3495094</v>
      </c>
      <c r="V26" s="12">
        <v>14.1</v>
      </c>
      <c r="W26" s="12">
        <v>14.3</v>
      </c>
      <c r="X26" s="12">
        <v>2.6</v>
      </c>
      <c r="Y26" s="18"/>
      <c r="Z26" s="44"/>
      <c r="AA26" s="46"/>
      <c r="AB26" s="47"/>
      <c r="AC26" s="47"/>
      <c r="AD26" s="44"/>
      <c r="AE26" s="19"/>
      <c r="AF26" s="19"/>
      <c r="AG26" s="19"/>
    </row>
    <row r="27" spans="1:38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</row>
    <row r="28" spans="1:3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8"/>
      <c r="AA28" s="28"/>
      <c r="AB28" s="28"/>
      <c r="AC28" s="28"/>
      <c r="AD28" s="28"/>
    </row>
    <row r="29" spans="1:3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  <c r="Z29" s="28"/>
      <c r="AA29" s="28"/>
      <c r="AB29" s="28"/>
      <c r="AC29" s="28"/>
      <c r="AD29" s="28"/>
    </row>
    <row r="30" spans="1:38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  <c r="Z30" s="28"/>
      <c r="AA30" s="28"/>
      <c r="AB30" s="28"/>
      <c r="AC30" s="28"/>
      <c r="AD30" s="28"/>
    </row>
    <row r="31" spans="1:38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8"/>
      <c r="AA31" s="28"/>
      <c r="AB31" s="28"/>
      <c r="AC31" s="28"/>
      <c r="AD31" s="28"/>
    </row>
    <row r="32" spans="1:38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28"/>
      <c r="AA32" s="28"/>
      <c r="AB32" s="28"/>
      <c r="AC32" s="28"/>
      <c r="AD32" s="28"/>
    </row>
    <row r="33" spans="1:30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8"/>
      <c r="AA33" s="28"/>
      <c r="AB33" s="28"/>
      <c r="AC33" s="28"/>
      <c r="AD33" s="28"/>
    </row>
    <row r="34" spans="1:30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8"/>
      <c r="AA34" s="28"/>
      <c r="AB34" s="28"/>
      <c r="AC34" s="28"/>
      <c r="AD34" s="28"/>
    </row>
    <row r="35" spans="1:30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8"/>
      <c r="AA35" s="28"/>
      <c r="AB35" s="28"/>
      <c r="AC35" s="28"/>
      <c r="AD35" s="28"/>
    </row>
    <row r="36" spans="1:30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8"/>
      <c r="AA36" s="28"/>
      <c r="AB36" s="28"/>
      <c r="AC36" s="28"/>
      <c r="AD36" s="28"/>
    </row>
    <row r="37" spans="1:30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8"/>
      <c r="AA37" s="28"/>
      <c r="AB37" s="28"/>
      <c r="AC37" s="28"/>
      <c r="AD37" s="28"/>
    </row>
    <row r="38" spans="1:30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8"/>
      <c r="AA38" s="28"/>
      <c r="AB38" s="28"/>
      <c r="AC38" s="28"/>
      <c r="AD38" s="28"/>
    </row>
    <row r="39" spans="1:30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28"/>
      <c r="AA39" s="28"/>
      <c r="AB39" s="28"/>
      <c r="AC39" s="28"/>
      <c r="AD39" s="28"/>
    </row>
    <row r="40" spans="1:3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28"/>
      <c r="AA40" s="28"/>
      <c r="AB40" s="28"/>
      <c r="AC40" s="28"/>
      <c r="AD40" s="28"/>
    </row>
    <row r="41" spans="1:30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28"/>
      <c r="AA41" s="28"/>
      <c r="AB41" s="28"/>
      <c r="AC41" s="28"/>
      <c r="AD41" s="28"/>
    </row>
    <row r="42" spans="1:30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28"/>
      <c r="AA42" s="28"/>
      <c r="AB42" s="28"/>
      <c r="AC42" s="28"/>
      <c r="AD42" s="28"/>
    </row>
    <row r="43" spans="1:30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8"/>
      <c r="AA43" s="28"/>
      <c r="AB43" s="28"/>
      <c r="AC43" s="28"/>
      <c r="AD43" s="28"/>
    </row>
    <row r="44" spans="1:30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8"/>
      <c r="AA44" s="28"/>
      <c r="AB44" s="28"/>
      <c r="AC44" s="28"/>
      <c r="AD44" s="28"/>
    </row>
    <row r="45" spans="1:30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8"/>
      <c r="AA45" s="28"/>
      <c r="AB45" s="28"/>
      <c r="AC45" s="28"/>
      <c r="AD45" s="28"/>
    </row>
    <row r="46" spans="1:30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8"/>
      <c r="AA46" s="28"/>
      <c r="AB46" s="28"/>
      <c r="AC46" s="28"/>
      <c r="AD46" s="28"/>
    </row>
    <row r="47" spans="1:30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8"/>
      <c r="AA47" s="28"/>
      <c r="AB47" s="28"/>
      <c r="AC47" s="28"/>
      <c r="AD47" s="28"/>
    </row>
    <row r="48" spans="1:30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8"/>
      <c r="AA48" s="28"/>
      <c r="AB48" s="28"/>
      <c r="AC48" s="28"/>
      <c r="AD48" s="28"/>
    </row>
    <row r="49" spans="1:30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28"/>
      <c r="AA49" s="28"/>
      <c r="AB49" s="28"/>
      <c r="AC49" s="28"/>
      <c r="AD49" s="28"/>
    </row>
    <row r="50" spans="1:3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28"/>
      <c r="AA50" s="28"/>
      <c r="AB50" s="28"/>
      <c r="AC50" s="28"/>
      <c r="AD50" s="28"/>
    </row>
    <row r="51" spans="1:30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  <c r="Z51" s="28"/>
      <c r="AA51" s="28"/>
      <c r="AB51" s="28"/>
      <c r="AC51" s="28"/>
      <c r="AD51" s="28"/>
    </row>
    <row r="52" spans="1:30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8"/>
      <c r="Z52" s="28"/>
      <c r="AA52" s="28"/>
      <c r="AB52" s="28"/>
      <c r="AC52" s="28"/>
      <c r="AD52" s="28"/>
    </row>
    <row r="53" spans="1:30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8"/>
      <c r="AA53" s="28"/>
      <c r="AB53" s="28"/>
      <c r="AC53" s="28"/>
      <c r="AD53" s="28"/>
    </row>
    <row r="54" spans="1:30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8"/>
      <c r="AA54" s="28"/>
      <c r="AB54" s="28"/>
      <c r="AC54" s="28"/>
      <c r="AD54" s="28"/>
    </row>
    <row r="55" spans="1:30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8"/>
      <c r="AA55" s="28"/>
      <c r="AB55" s="28"/>
      <c r="AC55" s="28"/>
      <c r="AD55" s="28"/>
    </row>
    <row r="56" spans="1:30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8"/>
      <c r="AA56" s="28"/>
      <c r="AB56" s="28"/>
      <c r="AC56" s="28"/>
      <c r="AD56" s="28"/>
    </row>
    <row r="57" spans="1:30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8"/>
      <c r="AA57" s="28"/>
      <c r="AB57" s="28"/>
      <c r="AC57" s="28"/>
      <c r="AD57" s="28"/>
    </row>
    <row r="58" spans="1:30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  <c r="Z58" s="28"/>
      <c r="AA58" s="28"/>
      <c r="AB58" s="28"/>
      <c r="AC58" s="28"/>
      <c r="AD58" s="28"/>
    </row>
    <row r="59" spans="1:30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  <c r="Z59" s="28"/>
      <c r="AA59" s="28"/>
      <c r="AB59" s="28"/>
      <c r="AC59" s="28"/>
      <c r="AD59" s="28"/>
    </row>
    <row r="60" spans="1:3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  <c r="Z60" s="28"/>
      <c r="AA60" s="28"/>
      <c r="AB60" s="28"/>
      <c r="AC60" s="28"/>
      <c r="AD60" s="28"/>
    </row>
    <row r="61" spans="1:3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  <c r="Z61" s="28"/>
      <c r="AA61" s="28"/>
      <c r="AB61" s="28"/>
      <c r="AC61" s="28"/>
      <c r="AD61" s="28"/>
    </row>
    <row r="62" spans="1:30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  <c r="Z62" s="28"/>
      <c r="AA62" s="28"/>
      <c r="AB62" s="28"/>
      <c r="AC62" s="28"/>
      <c r="AD62" s="28"/>
    </row>
    <row r="63" spans="1:30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  <c r="Z63" s="28"/>
      <c r="AA63" s="28"/>
      <c r="AB63" s="28"/>
      <c r="AC63" s="28"/>
      <c r="AD63" s="28"/>
    </row>
    <row r="64" spans="1:30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  <c r="Z64" s="28"/>
      <c r="AA64" s="28"/>
      <c r="AB64" s="28"/>
      <c r="AC64" s="28"/>
      <c r="AD64" s="28"/>
    </row>
    <row r="65" spans="1:30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  <c r="Z65" s="28"/>
      <c r="AA65" s="28"/>
      <c r="AB65" s="28"/>
      <c r="AC65" s="28"/>
      <c r="AD65" s="28"/>
    </row>
    <row r="66" spans="1:30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8"/>
      <c r="AA66" s="28"/>
      <c r="AB66" s="28"/>
      <c r="AC66" s="28"/>
      <c r="AD66" s="28"/>
    </row>
    <row r="67" spans="1:30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  <c r="Z67" s="28"/>
      <c r="AA67" s="28"/>
      <c r="AB67" s="28"/>
      <c r="AC67" s="28"/>
      <c r="AD67" s="28"/>
    </row>
    <row r="68" spans="1:30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8"/>
      <c r="AA68" s="28"/>
      <c r="AB68" s="28"/>
      <c r="AC68" s="28"/>
      <c r="AD68" s="28"/>
    </row>
    <row r="69" spans="1:30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  <c r="Z69" s="28"/>
      <c r="AA69" s="28"/>
      <c r="AB69" s="28"/>
      <c r="AC69" s="28"/>
      <c r="AD69" s="28"/>
    </row>
    <row r="70" spans="1:3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  <c r="Z70" s="28"/>
      <c r="AA70" s="28"/>
      <c r="AB70" s="28"/>
      <c r="AC70" s="28"/>
      <c r="AD70" s="28"/>
    </row>
    <row r="71" spans="1:30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  <c r="Z71" s="28"/>
      <c r="AA71" s="28"/>
      <c r="AB71" s="28"/>
      <c r="AC71" s="28"/>
      <c r="AD71" s="28"/>
    </row>
    <row r="72" spans="1:30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  <c r="Z72" s="28"/>
      <c r="AA72" s="28"/>
      <c r="AB72" s="28"/>
      <c r="AC72" s="28"/>
      <c r="AD72" s="28"/>
    </row>
    <row r="73" spans="1:30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  <c r="Z73" s="28"/>
      <c r="AA73" s="28"/>
      <c r="AB73" s="28"/>
      <c r="AC73" s="28"/>
      <c r="AD73" s="28"/>
    </row>
    <row r="74" spans="1:30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  <c r="Z74" s="28"/>
      <c r="AA74" s="28"/>
      <c r="AB74" s="28"/>
      <c r="AC74" s="28"/>
      <c r="AD74" s="28"/>
    </row>
    <row r="75" spans="1:30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  <c r="Z75" s="28"/>
      <c r="AA75" s="28"/>
      <c r="AB75" s="28"/>
      <c r="AC75" s="28"/>
      <c r="AD75" s="28"/>
    </row>
    <row r="76" spans="1:3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  <c r="Z76" s="28"/>
      <c r="AA76" s="28"/>
      <c r="AB76" s="28"/>
      <c r="AC76" s="28"/>
      <c r="AD76" s="28"/>
    </row>
    <row r="77" spans="1:30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  <c r="Z77" s="28"/>
      <c r="AA77" s="28"/>
      <c r="AB77" s="28"/>
      <c r="AC77" s="28"/>
      <c r="AD77" s="28"/>
    </row>
    <row r="78" spans="1:30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28"/>
      <c r="AA78" s="28"/>
      <c r="AB78" s="28"/>
      <c r="AC78" s="28"/>
      <c r="AD78" s="28"/>
    </row>
    <row r="79" spans="1:30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  <c r="Z79" s="28"/>
      <c r="AA79" s="28"/>
      <c r="AB79" s="28"/>
      <c r="AC79" s="28"/>
      <c r="AD79" s="28"/>
    </row>
    <row r="80" spans="1:3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  <c r="Z80" s="28"/>
      <c r="AA80" s="28"/>
      <c r="AB80" s="28"/>
      <c r="AC80" s="28"/>
      <c r="AD80" s="28"/>
    </row>
    <row r="81" spans="1:30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  <c r="Z81" s="28"/>
      <c r="AA81" s="28"/>
      <c r="AB81" s="28"/>
      <c r="AC81" s="28"/>
      <c r="AD81" s="28"/>
    </row>
    <row r="82" spans="1:30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  <c r="Z82" s="28"/>
      <c r="AA82" s="28"/>
      <c r="AB82" s="28"/>
      <c r="AC82" s="28"/>
      <c r="AD82" s="28"/>
    </row>
    <row r="83" spans="1:30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  <c r="Z83" s="28"/>
      <c r="AA83" s="28"/>
      <c r="AB83" s="28"/>
      <c r="AC83" s="28"/>
      <c r="AD83" s="28"/>
    </row>
    <row r="84" spans="1:30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  <c r="Z84" s="28"/>
      <c r="AA84" s="28"/>
      <c r="AB84" s="28"/>
      <c r="AC84" s="28"/>
      <c r="AD84" s="28"/>
    </row>
    <row r="85" spans="1:30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8"/>
      <c r="AA85" s="28"/>
      <c r="AB85" s="28"/>
      <c r="AC85" s="28"/>
      <c r="AD85" s="28"/>
    </row>
    <row r="86" spans="1:30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  <c r="Z86" s="28"/>
      <c r="AA86" s="28"/>
      <c r="AB86" s="28"/>
      <c r="AC86" s="28"/>
      <c r="AD86" s="28"/>
    </row>
    <row r="87" spans="1:3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spans="1:3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</row>
    <row r="89" spans="1:3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</row>
    <row r="90" spans="1:3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spans="1:3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</row>
    <row r="93" spans="1:3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</row>
    <row r="94" spans="1:3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</row>
    <row r="95" spans="1:3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</row>
    <row r="96" spans="1:3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</row>
    <row r="97" spans="1:3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99" spans="1:3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</row>
    <row r="100" spans="1:3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</row>
    <row r="102" spans="1:3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</row>
    <row r="103" spans="1:3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</row>
    <row r="104" spans="1:3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1:3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</row>
    <row r="109" spans="1:3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</row>
    <row r="110" spans="1:3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</row>
    <row r="112" spans="1:3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3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3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3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1:3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1:3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spans="1:3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1:3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1:3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spans="1:3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1:3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1:3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spans="1:3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1:3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spans="1: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spans="1:3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spans="1:3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spans="1:3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spans="1:3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spans="1:3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1:3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spans="1:3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spans="1:3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spans="1:3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1:3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</row>
    <row r="141" spans="1:3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1:3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1:3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1:3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1:3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1:3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1:3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1:3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1:3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1:3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spans="1:3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spans="1:3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spans="1:3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spans="1:3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spans="1:3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1:3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1:3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spans="1:3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spans="1:3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spans="1:3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spans="1:3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spans="1:3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</row>
    <row r="163" spans="1:3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1:3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</row>
    <row r="165" spans="1:3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</row>
    <row r="166" spans="1:3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1:3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</row>
    <row r="168" spans="1:3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</row>
    <row r="169" spans="1:3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</row>
    <row r="170" spans="1:3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1:3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</row>
    <row r="172" spans="1:3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1:3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1:3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1:3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1:3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1:3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1:3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1:3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1:3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1:3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1:3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  <row r="183" spans="1:3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spans="1:3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</row>
    <row r="185" spans="1:3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spans="1:3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spans="1:3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spans="1:3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spans="1:3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spans="1:3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spans="1:3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spans="1:3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spans="1:3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spans="1:3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spans="1:3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1:3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1:3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spans="1:3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spans="1:3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spans="1:3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spans="1:30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spans="1:30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spans="1:30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spans="1:30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spans="1:30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spans="1:30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spans="1:30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spans="1:30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spans="1:30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spans="1:3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</row>
    <row r="211" spans="1:30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</row>
    <row r="212" spans="1:30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spans="1:30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spans="1:30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spans="1:30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spans="1:30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spans="1:30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spans="1:30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spans="1:30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spans="1:3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</row>
    <row r="221" spans="1:30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</row>
    <row r="222" spans="1:30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</row>
    <row r="223" spans="1:30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spans="1:30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spans="1:30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spans="1:30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spans="1:30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spans="1:30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spans="1:30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spans="1: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spans="1:30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spans="1:30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</row>
    <row r="233" spans="1:30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</row>
    <row r="234" spans="1:30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</row>
    <row r="235" spans="1:30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spans="1:30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spans="1:30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spans="1:30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spans="1:30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spans="1:3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spans="1:30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spans="1:30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spans="1:30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spans="1:30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</row>
    <row r="245" spans="1:30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1:30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spans="1:30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spans="1:30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spans="1:30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</row>
    <row r="250" spans="1:3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</row>
    <row r="251" spans="1:30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</row>
    <row r="252" spans="1:30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</row>
    <row r="253" spans="1:30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1:30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</row>
    <row r="255" spans="1:30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spans="1:30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spans="1:30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</row>
    <row r="258" spans="1:30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</row>
    <row r="259" spans="1:30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spans="1:3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spans="1:30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spans="1:30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spans="1:30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spans="1:30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spans="1:30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spans="1:30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spans="1:30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spans="1:30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spans="1:30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spans="1:3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spans="1:30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spans="1:30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spans="1:30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spans="1:30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</row>
    <row r="275" spans="1:30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</row>
    <row r="276" spans="1:30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spans="1:30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spans="1:30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</row>
    <row r="279" spans="1:30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spans="1:3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spans="1:30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spans="1:30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spans="1:30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spans="1:30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spans="1:30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spans="1:30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spans="1:30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spans="1:30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spans="1:30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spans="1:3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spans="1:30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</row>
    <row r="292" spans="1:30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</row>
    <row r="293" spans="1:30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spans="1:30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spans="1:30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spans="1:30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spans="1:30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spans="1:30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</row>
    <row r="299" spans="1:30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spans="1:3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spans="1:30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spans="1:30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spans="1:30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spans="1:30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spans="1:30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spans="1:30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spans="1:30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spans="1:30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spans="1:30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</row>
    <row r="310" spans="1:3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spans="1:30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spans="1:30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</row>
    <row r="313" spans="1:30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</row>
    <row r="314" spans="1:30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spans="1:30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spans="1:30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spans="1:30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spans="1:30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spans="1:30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spans="1:3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spans="1:30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spans="1:30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spans="1:30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spans="1:30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spans="1:30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spans="1:30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spans="1:30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spans="1:30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spans="1:30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spans="1: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spans="1:30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spans="1:30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spans="1:30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spans="1:30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spans="1:30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spans="1:30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spans="1:30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spans="1:30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spans="1:30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spans="1:3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spans="1:30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spans="1:30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spans="1:30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spans="1:30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spans="1:30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spans="1:30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spans="1:30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spans="1:30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spans="1:30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spans="1:3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spans="1:30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spans="1:30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</row>
    <row r="353" spans="1:30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</row>
    <row r="354" spans="1:30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</row>
    <row r="355" spans="1:30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</row>
    <row r="356" spans="1:30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</row>
    <row r="357" spans="1:30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spans="1:30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</row>
    <row r="359" spans="1:30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spans="1:3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spans="1:30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spans="1:30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</row>
    <row r="363" spans="1:30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</row>
    <row r="364" spans="1:30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</row>
    <row r="365" spans="1:30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</row>
    <row r="366" spans="1:30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spans="1:30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spans="1:30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spans="1:30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spans="1:3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spans="1:30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spans="1:30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spans="1:30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spans="1:30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spans="1:30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spans="1:30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spans="1:30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spans="1:30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</row>
    <row r="379" spans="1:30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</row>
    <row r="380" spans="1:3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spans="1:30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</row>
    <row r="382" spans="1:30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spans="1:30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spans="1:30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spans="1:30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spans="1:30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spans="1:30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spans="1:30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spans="1:30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spans="1:3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spans="1:30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spans="1:30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spans="1:30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spans="1:30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spans="1:30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</row>
    <row r="396" spans="1:30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</row>
    <row r="397" spans="1:30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</row>
    <row r="398" spans="1:30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</row>
    <row r="399" spans="1:30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</row>
    <row r="400" spans="1:3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</row>
    <row r="401" spans="1:30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</row>
    <row r="402" spans="1:30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</row>
    <row r="403" spans="1:30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</row>
    <row r="404" spans="1:30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</row>
    <row r="405" spans="1:30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</row>
    <row r="406" spans="1:30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</row>
    <row r="407" spans="1:30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</row>
    <row r="408" spans="1:30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</row>
    <row r="409" spans="1:30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</row>
    <row r="410" spans="1:3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</row>
    <row r="411" spans="1:30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</row>
    <row r="412" spans="1:30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</row>
    <row r="413" spans="1:30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</row>
    <row r="414" spans="1:30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</row>
    <row r="415" spans="1:30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</row>
    <row r="416" spans="1:30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</row>
    <row r="417" spans="1:30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</row>
    <row r="418" spans="1:30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</row>
    <row r="419" spans="1:30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</row>
    <row r="420" spans="1:3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</row>
    <row r="421" spans="1:30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</row>
    <row r="422" spans="1:30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</row>
    <row r="423" spans="1:30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</row>
    <row r="424" spans="1:30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</row>
    <row r="425" spans="1:30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</row>
    <row r="426" spans="1:30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</row>
    <row r="427" spans="1:30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</row>
    <row r="428" spans="1:30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</row>
    <row r="429" spans="1:30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</row>
    <row r="430" spans="1: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</row>
    <row r="431" spans="1:30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</row>
    <row r="432" spans="1:30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</row>
    <row r="433" spans="1:30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</row>
    <row r="434" spans="1:30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</row>
    <row r="435" spans="1:30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</row>
    <row r="436" spans="1:30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</row>
    <row r="437" spans="1:30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</row>
    <row r="438" spans="1:30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</row>
    <row r="439" spans="1:30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</row>
    <row r="440" spans="1:3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spans="1:30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</row>
    <row r="442" spans="1:30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</row>
    <row r="443" spans="1:30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</row>
    <row r="444" spans="1:30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</row>
    <row r="445" spans="1:30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</row>
    <row r="446" spans="1:30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</row>
    <row r="447" spans="1:30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</row>
    <row r="448" spans="1:30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</row>
    <row r="449" spans="1:30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</row>
    <row r="450" spans="1:3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</row>
    <row r="451" spans="1:30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</row>
    <row r="452" spans="1:30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</row>
    <row r="453" spans="1:30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</row>
    <row r="454" spans="1:30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</row>
    <row r="455" spans="1:30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</row>
    <row r="456" spans="1:30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</row>
    <row r="457" spans="1:30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</row>
    <row r="458" spans="1:30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</row>
    <row r="459" spans="1:30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</row>
    <row r="460" spans="1:3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</row>
    <row r="461" spans="1:30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</row>
    <row r="462" spans="1:30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</row>
    <row r="463" spans="1:30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</row>
    <row r="464" spans="1:30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</row>
    <row r="465" spans="1:30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</row>
    <row r="466" spans="1:30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</row>
    <row r="467" spans="1:30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</row>
    <row r="468" spans="1:30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</row>
    <row r="469" spans="1:30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</row>
    <row r="470" spans="1:3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</row>
    <row r="471" spans="1:30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</row>
    <row r="472" spans="1:30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</row>
    <row r="473" spans="1:30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</row>
    <row r="474" spans="1:30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</row>
    <row r="475" spans="1:30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</row>
    <row r="476" spans="1:30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</row>
    <row r="477" spans="1:30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</row>
    <row r="478" spans="1:30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</row>
    <row r="479" spans="1:30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</row>
    <row r="480" spans="1:3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</row>
    <row r="481" spans="1:30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</row>
    <row r="482" spans="1:30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</row>
    <row r="483" spans="1:30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</row>
    <row r="484" spans="1:30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</row>
    <row r="485" spans="1:30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</row>
    <row r="486" spans="1:30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</row>
    <row r="487" spans="1:30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spans="1:30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</row>
    <row r="489" spans="1:30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</row>
    <row r="490" spans="1:3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</row>
    <row r="491" spans="1:30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</row>
    <row r="492" spans="1:30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</row>
    <row r="493" spans="1:30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</row>
    <row r="494" spans="1:30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</row>
    <row r="495" spans="1:30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spans="1:30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spans="1:30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</row>
    <row r="498" spans="1:30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</row>
    <row r="499" spans="1:30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</row>
    <row r="500" spans="1:3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</row>
    <row r="501" spans="1:30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spans="1:30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</row>
    <row r="503" spans="1:30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</row>
    <row r="504" spans="1:30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</row>
    <row r="505" spans="1:30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</row>
    <row r="506" spans="1:30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</row>
    <row r="507" spans="1:30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</row>
    <row r="508" spans="1:30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</row>
    <row r="509" spans="1:30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</row>
    <row r="510" spans="1:3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</row>
    <row r="511" spans="1:30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</row>
    <row r="512" spans="1:30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</row>
    <row r="513" spans="1:30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</row>
    <row r="514" spans="1:30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</row>
    <row r="515" spans="1:30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</row>
    <row r="516" spans="1:30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</row>
    <row r="517" spans="1:30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</row>
    <row r="518" spans="1:30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</row>
    <row r="519" spans="1:30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</row>
    <row r="520" spans="1:3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</row>
    <row r="521" spans="1:30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</row>
    <row r="522" spans="1:30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</row>
    <row r="523" spans="1:30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</row>
    <row r="524" spans="1:30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spans="1:30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</row>
    <row r="526" spans="1:30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</row>
    <row r="527" spans="1:30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</row>
    <row r="528" spans="1:30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</row>
    <row r="529" spans="1:30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</row>
    <row r="530" spans="1: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</row>
    <row r="531" spans="1:30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</row>
    <row r="532" spans="1:30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</row>
    <row r="533" spans="1:30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</row>
    <row r="534" spans="1:30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</row>
    <row r="535" spans="1:30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</row>
    <row r="536" spans="1:30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</row>
    <row r="537" spans="1:30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</row>
    <row r="538" spans="1:30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spans="1:30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</row>
    <row r="540" spans="1:3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</row>
    <row r="541" spans="1:30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</row>
    <row r="542" spans="1:30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</row>
    <row r="543" spans="1:30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spans="1:30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</row>
    <row r="545" spans="1:30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</row>
    <row r="546" spans="1:30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</row>
    <row r="547" spans="1:30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</row>
    <row r="548" spans="1:30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</row>
    <row r="549" spans="1:30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</row>
    <row r="550" spans="1:3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</row>
    <row r="551" spans="1:30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spans="1:30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</row>
    <row r="553" spans="1:30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</row>
    <row r="554" spans="1:30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</row>
    <row r="555" spans="1:30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</row>
    <row r="556" spans="1:30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</row>
    <row r="557" spans="1:30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spans="1:30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</row>
    <row r="559" spans="1:30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</row>
    <row r="560" spans="1:3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</row>
    <row r="561" spans="1:30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</row>
    <row r="562" spans="1:30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</row>
    <row r="563" spans="1:30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</row>
    <row r="564" spans="1:30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</row>
    <row r="565" spans="1:30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</row>
    <row r="566" spans="1:30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</row>
    <row r="567" spans="1:30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</row>
    <row r="568" spans="1:30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</row>
    <row r="569" spans="1:30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</row>
    <row r="570" spans="1:3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</row>
    <row r="571" spans="1:30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</row>
    <row r="572" spans="1:30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</row>
    <row r="573" spans="1:30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</row>
    <row r="574" spans="1:30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</row>
    <row r="575" spans="1:30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</row>
    <row r="576" spans="1:30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</row>
    <row r="577" spans="1:30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</row>
    <row r="578" spans="1:30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</row>
    <row r="579" spans="1:30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</row>
    <row r="580" spans="1:3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</row>
    <row r="581" spans="1:30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</row>
    <row r="582" spans="1:30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</row>
    <row r="583" spans="1:30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</row>
    <row r="584" spans="1:30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</row>
    <row r="585" spans="1:30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</row>
    <row r="586" spans="1:30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spans="1:30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</row>
    <row r="588" spans="1:30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</row>
    <row r="589" spans="1:30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</row>
    <row r="590" spans="1:3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</row>
    <row r="591" spans="1:30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</row>
    <row r="592" spans="1:30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</row>
    <row r="593" spans="1:30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</row>
    <row r="594" spans="1:30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spans="1:30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</row>
    <row r="596" spans="1:30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</row>
    <row r="597" spans="1:30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</row>
    <row r="598" spans="1:30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</row>
    <row r="599" spans="1:30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</row>
    <row r="600" spans="1:3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</row>
    <row r="601" spans="1:30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</row>
    <row r="602" spans="1:30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</row>
    <row r="603" spans="1:30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</row>
    <row r="604" spans="1:30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</row>
    <row r="605" spans="1:30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</row>
    <row r="606" spans="1:30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</row>
    <row r="607" spans="1:30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</row>
    <row r="608" spans="1:30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</row>
    <row r="609" spans="1:30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</row>
    <row r="610" spans="1:3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</row>
    <row r="611" spans="1:30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</row>
    <row r="612" spans="1:30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</row>
    <row r="613" spans="1:30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</row>
    <row r="614" spans="1:30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</row>
    <row r="615" spans="1:30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</row>
    <row r="616" spans="1:30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</row>
    <row r="617" spans="1:30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</row>
    <row r="618" spans="1:30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</row>
    <row r="619" spans="1:30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</row>
    <row r="620" spans="1:3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</row>
    <row r="621" spans="1:30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</row>
    <row r="622" spans="1:30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</row>
    <row r="623" spans="1:30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</row>
    <row r="624" spans="1:30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spans="1:30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</row>
    <row r="626" spans="1:30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</row>
    <row r="627" spans="1:30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</row>
    <row r="628" spans="1:30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</row>
    <row r="629" spans="1:30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</row>
    <row r="630" spans="1: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</row>
    <row r="631" spans="1:30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</row>
    <row r="632" spans="1:30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</row>
    <row r="633" spans="1:30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</row>
    <row r="634" spans="1:30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spans="1:30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</row>
    <row r="636" spans="1:30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</row>
    <row r="637" spans="1:30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</row>
    <row r="638" spans="1:30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spans="1:30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</row>
    <row r="640" spans="1:3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</row>
    <row r="641" spans="1:30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</row>
    <row r="642" spans="1:30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spans="1:30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</row>
    <row r="644" spans="1:30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</row>
    <row r="645" spans="1:30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</row>
    <row r="646" spans="1:30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</row>
    <row r="647" spans="1:30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</row>
    <row r="648" spans="1:30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</row>
    <row r="649" spans="1:30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</row>
    <row r="650" spans="1:3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</row>
    <row r="651" spans="1:30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</row>
    <row r="652" spans="1:30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</row>
    <row r="653" spans="1:30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</row>
    <row r="654" spans="1:30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</row>
    <row r="655" spans="1:30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</row>
    <row r="656" spans="1:30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</row>
    <row r="657" spans="1:30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</row>
    <row r="658" spans="1:30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</row>
    <row r="659" spans="1:30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</row>
    <row r="660" spans="1:3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</row>
    <row r="661" spans="1:30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</row>
    <row r="662" spans="1:30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</row>
    <row r="663" spans="1:30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</row>
    <row r="664" spans="1:30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</row>
    <row r="665" spans="1:30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</row>
    <row r="666" spans="1:30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</row>
    <row r="667" spans="1:30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</row>
    <row r="668" spans="1:30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</row>
    <row r="669" spans="1:30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</row>
    <row r="670" spans="1:3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</row>
    <row r="671" spans="1:30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</row>
    <row r="672" spans="1:30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</row>
    <row r="673" spans="1:30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</row>
    <row r="674" spans="1:30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</row>
    <row r="675" spans="1:30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</row>
    <row r="676" spans="1:30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spans="1:30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</row>
    <row r="678" spans="1:30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</row>
    <row r="679" spans="1:30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</row>
    <row r="680" spans="1:3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</row>
    <row r="681" spans="1:30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</row>
    <row r="682" spans="1:30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</row>
    <row r="683" spans="1:30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</row>
    <row r="684" spans="1:30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</row>
    <row r="685" spans="1:30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</row>
    <row r="686" spans="1:30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</row>
    <row r="687" spans="1:30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</row>
    <row r="688" spans="1:30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</row>
    <row r="689" spans="1:30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</row>
    <row r="690" spans="1:3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</row>
    <row r="691" spans="1:30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</row>
    <row r="692" spans="1:30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</row>
    <row r="693" spans="1:30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</row>
    <row r="694" spans="1:30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spans="1:30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</row>
    <row r="696" spans="1:30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</row>
    <row r="697" spans="1:30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</row>
    <row r="698" spans="1:30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</row>
    <row r="699" spans="1:30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</row>
    <row r="700" spans="1:3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</row>
    <row r="701" spans="1:30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</row>
    <row r="702" spans="1:30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</row>
    <row r="703" spans="1:30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</row>
    <row r="704" spans="1:30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</row>
    <row r="705" spans="1:30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</row>
    <row r="706" spans="1:30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</row>
    <row r="707" spans="1:30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</row>
    <row r="708" spans="1:30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</row>
    <row r="709" spans="1:30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</row>
    <row r="710" spans="1:3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</row>
    <row r="711" spans="1:30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</row>
    <row r="712" spans="1:30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</row>
    <row r="713" spans="1:30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</row>
    <row r="714" spans="1:30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</row>
    <row r="715" spans="1:30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</row>
    <row r="716" spans="1:30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</row>
    <row r="717" spans="1:30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</row>
    <row r="718" spans="1:30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</row>
    <row r="719" spans="1:30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</row>
    <row r="720" spans="1:3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</row>
    <row r="721" spans="1:30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</row>
    <row r="722" spans="1:30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</row>
    <row r="723" spans="1:30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</row>
    <row r="724" spans="1:30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</row>
    <row r="725" spans="1:30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</row>
    <row r="726" spans="1:30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</row>
    <row r="727" spans="1:30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</row>
    <row r="728" spans="1:30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</row>
    <row r="729" spans="1:30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</row>
    <row r="730" spans="1: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</row>
    <row r="731" spans="1:30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</row>
    <row r="732" spans="1:30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spans="1:30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</row>
    <row r="734" spans="1:30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</row>
    <row r="735" spans="1:30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</row>
    <row r="736" spans="1:30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</row>
    <row r="737" spans="1:30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</row>
    <row r="738" spans="1:30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</row>
    <row r="739" spans="1:30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</row>
    <row r="740" spans="1:3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</row>
    <row r="741" spans="1:30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</row>
    <row r="742" spans="1:30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</row>
    <row r="743" spans="1:30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</row>
    <row r="744" spans="1:30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</row>
    <row r="745" spans="1:30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</row>
    <row r="746" spans="1:30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</row>
    <row r="747" spans="1:30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</row>
    <row r="748" spans="1:30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</row>
    <row r="749" spans="1:30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</row>
    <row r="750" spans="1:3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</row>
    <row r="751" spans="1:30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</row>
    <row r="752" spans="1:30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</row>
    <row r="753" spans="1:30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</row>
    <row r="754" spans="1:30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</row>
    <row r="755" spans="1:30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</row>
    <row r="756" spans="1:30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</row>
    <row r="757" spans="1:30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</row>
    <row r="758" spans="1:30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</row>
    <row r="759" spans="1:30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</row>
    <row r="760" spans="1:3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</row>
    <row r="761" spans="1:30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</row>
    <row r="762" spans="1:30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</row>
    <row r="763" spans="1:30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</row>
    <row r="764" spans="1:30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</row>
    <row r="765" spans="1:30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</row>
    <row r="766" spans="1:30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</row>
    <row r="767" spans="1:30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</row>
    <row r="768" spans="1:30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</row>
    <row r="769" spans="1:30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</row>
    <row r="770" spans="1:3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</row>
    <row r="771" spans="1:30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</row>
    <row r="772" spans="1:30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</row>
    <row r="773" spans="1:30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</row>
    <row r="774" spans="1:30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</row>
    <row r="775" spans="1:30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</row>
    <row r="776" spans="1:30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</row>
    <row r="777" spans="1:30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</row>
    <row r="778" spans="1:30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</row>
    <row r="779" spans="1:30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</row>
    <row r="780" spans="1:3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</row>
    <row r="781" spans="1:30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</row>
    <row r="782" spans="1:30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</row>
    <row r="783" spans="1:30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</row>
    <row r="784" spans="1:30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</row>
    <row r="785" spans="1:30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</row>
    <row r="786" spans="1:30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</row>
    <row r="787" spans="1:30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</row>
    <row r="788" spans="1:30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</row>
    <row r="789" spans="1:30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</row>
    <row r="790" spans="1:3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</row>
    <row r="791" spans="1:30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</row>
    <row r="792" spans="1:30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</row>
    <row r="793" spans="1:30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</row>
    <row r="794" spans="1:30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</row>
    <row r="795" spans="1:30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</row>
    <row r="796" spans="1:30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</row>
    <row r="797" spans="1:30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</row>
    <row r="798" spans="1:30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</row>
    <row r="799" spans="1:30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</row>
    <row r="800" spans="1:3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</row>
    <row r="801" spans="1:30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</row>
    <row r="802" spans="1:30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</row>
    <row r="803" spans="1:30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</row>
    <row r="804" spans="1:30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</row>
    <row r="805" spans="1:30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</row>
    <row r="806" spans="1:30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</row>
    <row r="807" spans="1:30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</row>
    <row r="808" spans="1:30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</row>
    <row r="809" spans="1:30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</row>
    <row r="810" spans="1:3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</row>
    <row r="811" spans="1:30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</row>
    <row r="812" spans="1:30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</row>
    <row r="813" spans="1:30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</row>
    <row r="814" spans="1:30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</row>
    <row r="815" spans="1:30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</row>
    <row r="816" spans="1:30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</row>
    <row r="817" spans="1:30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</row>
    <row r="818" spans="1:30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</row>
    <row r="819" spans="1:30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</row>
    <row r="820" spans="1:3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</row>
    <row r="821" spans="1:30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</row>
    <row r="822" spans="1:30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</row>
    <row r="823" spans="1:30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</row>
    <row r="824" spans="1:30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</row>
    <row r="825" spans="1:30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</row>
    <row r="826" spans="1:30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</row>
    <row r="827" spans="1:30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</row>
    <row r="828" spans="1:30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</row>
    <row r="829" spans="1:30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</row>
    <row r="830" spans="1: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</row>
    <row r="831" spans="1:30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</row>
    <row r="832" spans="1:30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</row>
    <row r="833" spans="1:30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</row>
    <row r="834" spans="1:30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</row>
    <row r="835" spans="1:30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</row>
    <row r="836" spans="1:30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</row>
    <row r="837" spans="1:30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</row>
    <row r="838" spans="1:30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</row>
    <row r="839" spans="1:30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</row>
    <row r="840" spans="1:3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</row>
    <row r="841" spans="1:30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</row>
    <row r="842" spans="1:30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</row>
    <row r="843" spans="1:30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</row>
    <row r="844" spans="1:30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</row>
    <row r="845" spans="1:30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</row>
    <row r="846" spans="1:30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</row>
    <row r="847" spans="1:30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</row>
    <row r="848" spans="1:30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</row>
    <row r="849" spans="1:30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</row>
    <row r="850" spans="1:3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</row>
    <row r="851" spans="1:30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</row>
    <row r="852" spans="1:30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</row>
    <row r="853" spans="1:30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</row>
    <row r="854" spans="1:30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</row>
    <row r="855" spans="1:30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</row>
    <row r="856" spans="1:30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</row>
    <row r="857" spans="1:30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</row>
    <row r="858" spans="1:30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</row>
    <row r="859" spans="1:30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</row>
    <row r="860" spans="1:3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</row>
    <row r="861" spans="1:30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</row>
    <row r="862" spans="1:30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</row>
    <row r="863" spans="1:30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</row>
    <row r="864" spans="1:30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</row>
    <row r="865" spans="1:30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</row>
    <row r="866" spans="1:30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</row>
    <row r="867" spans="1:30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</row>
    <row r="868" spans="1:30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</row>
    <row r="869" spans="1:30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</row>
    <row r="870" spans="1:3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</row>
    <row r="871" spans="1:30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</row>
    <row r="872" spans="1:30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</row>
    <row r="873" spans="1:30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</row>
    <row r="874" spans="1:30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</row>
    <row r="875" spans="1:30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</row>
    <row r="876" spans="1:30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</row>
    <row r="877" spans="1:30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spans="1:30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</row>
    <row r="879" spans="1:30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</row>
    <row r="880" spans="1:3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</row>
    <row r="881" spans="1:30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</row>
    <row r="882" spans="1:30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</row>
    <row r="883" spans="1:30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</row>
    <row r="884" spans="1:30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</row>
    <row r="885" spans="1:30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</row>
    <row r="886" spans="1:30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</row>
    <row r="887" spans="1:30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</row>
    <row r="888" spans="1:30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</row>
    <row r="889" spans="1:30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</row>
    <row r="890" spans="1:3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</row>
    <row r="891" spans="1:30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</row>
    <row r="892" spans="1:30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</row>
    <row r="893" spans="1:30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</row>
    <row r="894" spans="1:30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</row>
    <row r="895" spans="1:30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</row>
    <row r="896" spans="1:30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</row>
    <row r="897" spans="1:30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</row>
    <row r="898" spans="1:30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</row>
    <row r="899" spans="1:30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</row>
    <row r="900" spans="1:3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</row>
    <row r="901" spans="1:30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</row>
    <row r="902" spans="1:30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</row>
    <row r="903" spans="1:30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</row>
    <row r="904" spans="1:30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</row>
    <row r="905" spans="1:30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</row>
    <row r="906" spans="1:30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</row>
    <row r="907" spans="1:30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</row>
    <row r="908" spans="1:30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</row>
    <row r="909" spans="1:30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</row>
    <row r="910" spans="1:3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</row>
    <row r="911" spans="1:30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</row>
    <row r="912" spans="1:30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</row>
    <row r="913" spans="1:30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</row>
    <row r="914" spans="1:30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</row>
    <row r="915" spans="1:30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</row>
    <row r="916" spans="1:30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</row>
    <row r="917" spans="1:30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</row>
    <row r="918" spans="1:30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</row>
    <row r="919" spans="1:30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</row>
    <row r="920" spans="1:3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</row>
    <row r="921" spans="1:30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</row>
    <row r="922" spans="1:30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</row>
    <row r="923" spans="1:30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</row>
    <row r="924" spans="1:30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</row>
    <row r="925" spans="1:30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</row>
    <row r="926" spans="1:30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</row>
    <row r="927" spans="1:30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</row>
    <row r="928" spans="1:30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</row>
    <row r="929" spans="1:30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</row>
    <row r="930" spans="1: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</row>
    <row r="931" spans="1:30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</row>
    <row r="932" spans="1:30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</row>
    <row r="933" spans="1:30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</row>
    <row r="934" spans="1:30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</row>
    <row r="935" spans="1:30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</row>
    <row r="936" spans="1:30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</row>
    <row r="937" spans="1:30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</row>
    <row r="938" spans="1:30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</row>
    <row r="939" spans="1:30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</row>
    <row r="940" spans="1:3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</row>
    <row r="941" spans="1:30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</row>
    <row r="942" spans="1:30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</row>
    <row r="943" spans="1:30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</row>
    <row r="944" spans="1:30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</row>
    <row r="945" spans="1:30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</row>
    <row r="946" spans="1:30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</row>
    <row r="947" spans="1:30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</row>
    <row r="948" spans="1:30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</row>
    <row r="949" spans="1:30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</row>
    <row r="950" spans="1:3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</row>
    <row r="951" spans="1:30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</row>
    <row r="952" spans="1:30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</row>
    <row r="953" spans="1:30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</row>
    <row r="954" spans="1:30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</row>
    <row r="955" spans="1:30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</row>
    <row r="956" spans="1:30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</row>
    <row r="957" spans="1:30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</row>
    <row r="958" spans="1:30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</row>
    <row r="959" spans="1:30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</row>
    <row r="960" spans="1:3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</row>
    <row r="961" spans="1:30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</row>
    <row r="962" spans="1:30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</row>
    <row r="963" spans="1:30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</row>
    <row r="964" spans="1:30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</row>
    <row r="965" spans="1:30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</row>
    <row r="966" spans="1:30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</row>
    <row r="967" spans="1:30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</row>
    <row r="968" spans="1:30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</row>
    <row r="969" spans="1:30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</row>
    <row r="970" spans="1:3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</row>
    <row r="971" spans="1:30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</row>
    <row r="972" spans="1:30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</row>
    <row r="973" spans="1:30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</row>
    <row r="974" spans="1:30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</row>
    <row r="975" spans="1:30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</row>
    <row r="976" spans="1:30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</row>
    <row r="977" spans="1:30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</row>
    <row r="978" spans="1:30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</row>
    <row r="979" spans="1:30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</row>
    <row r="980" spans="1:3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</row>
    <row r="981" spans="1:30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</row>
    <row r="982" spans="1:30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</row>
    <row r="983" spans="1:30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</row>
    <row r="984" spans="1:30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</row>
    <row r="985" spans="1:30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</row>
    <row r="986" spans="1:30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</row>
    <row r="987" spans="1:30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</row>
    <row r="988" spans="1:30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</row>
    <row r="989" spans="1:30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</row>
    <row r="990" spans="1:3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</row>
    <row r="991" spans="1:30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</row>
    <row r="992" spans="1:30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</row>
    <row r="993" spans="1:30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</row>
    <row r="994" spans="1:30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</row>
    <row r="995" spans="1:30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</row>
    <row r="996" spans="1:30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</row>
    <row r="997" spans="1:30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</row>
    <row r="998" spans="1:30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</row>
    <row r="999" spans="1:30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</row>
    <row r="1000" spans="1:3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</row>
    <row r="1001" spans="1:30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</row>
    <row r="1002" spans="1:30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</row>
    <row r="1003" spans="1:30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</row>
    <row r="1004" spans="1:30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</row>
    <row r="1005" spans="1:30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</row>
    <row r="1006" spans="1:30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</row>
    <row r="1007" spans="1:30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</row>
    <row r="1008" spans="1:30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</row>
    <row r="1009" spans="1:30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</row>
    <row r="1010" spans="1:30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</row>
    <row r="1011" spans="1:30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</row>
    <row r="1012" spans="1:30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</row>
    <row r="1013" spans="1:30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</row>
    <row r="1014" spans="1:30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</row>
    <row r="1015" spans="1:30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</row>
    <row r="1016" spans="1:30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</row>
    <row r="1017" spans="1:30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</row>
    <row r="1018" spans="1:30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</row>
    <row r="1019" spans="1:30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</row>
    <row r="1020" spans="1:30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</row>
    <row r="1021" spans="1:30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</row>
    <row r="1022" spans="1:30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</row>
    <row r="1023" spans="1:30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</row>
    <row r="1024" spans="1:30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</row>
    <row r="1025" spans="1:30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</row>
    <row r="1026" spans="1:30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</row>
    <row r="1027" spans="1:30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</row>
    <row r="1028" spans="1:30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</row>
    <row r="1029" spans="1:30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</row>
    <row r="1030" spans="1:30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</row>
    <row r="1031" spans="1:30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</row>
    <row r="1032" spans="1:30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</row>
    <row r="1033" spans="1:30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</row>
    <row r="1034" spans="1:30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</row>
    <row r="1035" spans="1:30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</row>
    <row r="1036" spans="1:30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</row>
    <row r="1037" spans="1:30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</row>
    <row r="1038" spans="1:30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</row>
    <row r="1039" spans="1:30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</row>
    <row r="1040" spans="1:30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</row>
    <row r="1041" spans="1:30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</row>
    <row r="1042" spans="1:30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</row>
    <row r="1043" spans="1:30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</row>
    <row r="1044" spans="1:30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</row>
    <row r="1045" spans="1:30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</row>
    <row r="1046" spans="1:30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</row>
    <row r="1047" spans="1:30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</row>
    <row r="1048" spans="1:30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</row>
    <row r="1049" spans="1:30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</row>
    <row r="1050" spans="1:30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</row>
    <row r="1051" spans="1:30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</row>
    <row r="1052" spans="1:30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</row>
    <row r="1053" spans="1:30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</row>
    <row r="1054" spans="1:30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</row>
    <row r="1055" spans="1:30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</row>
    <row r="1056" spans="1:30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</row>
    <row r="1057" spans="1:30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</row>
    <row r="1058" spans="1:30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</row>
    <row r="1059" spans="1:30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</row>
    <row r="1060" spans="1:30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</row>
    <row r="1061" spans="1:30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</row>
    <row r="1062" spans="1:30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</row>
    <row r="1063" spans="1:30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</row>
    <row r="1064" spans="1:30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</row>
    <row r="1065" spans="1:30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</row>
    <row r="1066" spans="1:30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</row>
    <row r="1067" spans="1:30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</row>
    <row r="1068" spans="1:30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</row>
    <row r="1069" spans="1:30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</row>
    <row r="1070" spans="1:30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</row>
    <row r="1071" spans="1:30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</row>
    <row r="1072" spans="1:30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</row>
    <row r="1073" spans="1:30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</row>
    <row r="1074" spans="1:30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</row>
    <row r="1075" spans="1:30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</row>
    <row r="1076" spans="1:30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</row>
    <row r="1077" spans="1:30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</row>
    <row r="1078" spans="1:30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</row>
    <row r="1079" spans="1:30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</row>
    <row r="1080" spans="1:30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</row>
    <row r="1081" spans="1:30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</row>
    <row r="1082" spans="1:30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</row>
    <row r="1083" spans="1:30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</row>
    <row r="1084" spans="1:30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</row>
    <row r="1085" spans="1:30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</row>
    <row r="1086" spans="1:30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</row>
    <row r="1087" spans="1:30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</row>
    <row r="1088" spans="1:30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</row>
    <row r="1089" spans="1:30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</row>
    <row r="1090" spans="1:30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</row>
    <row r="1091" spans="1:30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</row>
    <row r="1092" spans="1:30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</row>
    <row r="1093" spans="1:30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</row>
    <row r="1094" spans="1:30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</row>
    <row r="1095" spans="1:30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</row>
    <row r="1096" spans="1:30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</row>
    <row r="1097" spans="1:30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</row>
    <row r="1098" spans="1:30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</row>
    <row r="1099" spans="1:30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</row>
    <row r="1100" spans="1:30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</row>
    <row r="1101" spans="1:30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</row>
    <row r="1102" spans="1:30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</row>
    <row r="1103" spans="1:30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</row>
    <row r="1104" spans="1:30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</row>
    <row r="1105" spans="1:30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</row>
    <row r="1106" spans="1:30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</row>
    <row r="1107" spans="1:30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</row>
    <row r="1108" spans="1:30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</row>
    <row r="1109" spans="1:30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</row>
    <row r="1110" spans="1:30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</row>
    <row r="1111" spans="1:30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</row>
    <row r="1112" spans="1:30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</row>
    <row r="1113" spans="1:30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</row>
    <row r="1114" spans="1:30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</row>
    <row r="1115" spans="1:30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</row>
    <row r="1116" spans="1:30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</row>
    <row r="1117" spans="1:30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</row>
    <row r="1118" spans="1:30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</row>
    <row r="1119" spans="1:30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</row>
    <row r="1120" spans="1:30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</row>
    <row r="1121" spans="1:30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</row>
    <row r="1122" spans="1:30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</row>
    <row r="1123" spans="1:30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</row>
    <row r="1124" spans="1:30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</row>
    <row r="1125" spans="1:30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</row>
    <row r="1126" spans="1:30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</row>
    <row r="1127" spans="1:30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</row>
    <row r="1128" spans="1:30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</row>
    <row r="1129" spans="1:30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</row>
    <row r="1130" spans="1:30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</row>
    <row r="1131" spans="1:30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</row>
    <row r="1132" spans="1:30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</row>
    <row r="1133" spans="1:30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</row>
    <row r="1134" spans="1:30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</row>
    <row r="1135" spans="1:30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</row>
    <row r="1136" spans="1:30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</row>
    <row r="1137" spans="1:30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</row>
    <row r="1138" spans="1:30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</row>
    <row r="1139" spans="1:30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</row>
    <row r="1140" spans="1:30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</row>
    <row r="1141" spans="1:30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</row>
    <row r="1142" spans="1:30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</row>
    <row r="1143" spans="1:30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</row>
    <row r="1144" spans="1:30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</row>
    <row r="1145" spans="1:30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</row>
    <row r="1146" spans="1:30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</row>
    <row r="1147" spans="1:30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</row>
    <row r="1148" spans="1:30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</row>
    <row r="1149" spans="1:30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</row>
    <row r="1150" spans="1:30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</row>
    <row r="1151" spans="1:30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</row>
    <row r="1152" spans="1:30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</row>
    <row r="1153" spans="1:30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</row>
    <row r="1154" spans="1:30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</row>
    <row r="1155" spans="1:30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</row>
    <row r="1156" spans="1:30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</row>
    <row r="1157" spans="1:30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</row>
    <row r="1158" spans="1:30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</row>
    <row r="1159" spans="1:30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</row>
    <row r="1160" spans="1:30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</row>
    <row r="1161" spans="1:30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</row>
    <row r="1162" spans="1:30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</row>
    <row r="1163" spans="1:30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</row>
    <row r="1164" spans="1:30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</row>
    <row r="1165" spans="1:30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</row>
    <row r="1166" spans="1:30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</row>
    <row r="1167" spans="1:30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</row>
    <row r="1168" spans="1:30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</row>
    <row r="1169" spans="1:30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</row>
    <row r="1170" spans="1:30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</row>
    <row r="1171" spans="1:30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</row>
    <row r="1172" spans="1:30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</row>
    <row r="1173" spans="1:30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</row>
    <row r="1174" spans="1:30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</row>
    <row r="1175" spans="1:30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</row>
    <row r="1176" spans="1:30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</row>
    <row r="1177" spans="1:30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</row>
    <row r="1178" spans="1:30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</row>
    <row r="1179" spans="1:30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</row>
    <row r="1180" spans="1:30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</row>
    <row r="1181" spans="1:30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</row>
    <row r="1182" spans="1:30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</row>
    <row r="1183" spans="1:30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</row>
    <row r="1184" spans="1:30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</row>
    <row r="1185" spans="1:30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</row>
    <row r="1186" spans="1:30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</row>
    <row r="1187" spans="1:30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</row>
    <row r="1188" spans="1:30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</row>
    <row r="1189" spans="1:30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</row>
    <row r="1190" spans="1:30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</row>
    <row r="1191" spans="1:30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</row>
    <row r="1192" spans="1:30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</row>
    <row r="1193" spans="1:30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</row>
    <row r="1194" spans="1:30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</row>
    <row r="1195" spans="1:30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</row>
    <row r="1196" spans="1:30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</row>
    <row r="1197" spans="1:30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</row>
    <row r="1198" spans="1:30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</row>
    <row r="1199" spans="1:30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</row>
    <row r="1200" spans="1:30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</row>
    <row r="1201" spans="1:30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</row>
    <row r="1202" spans="1:30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</row>
    <row r="1203" spans="1:30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</row>
    <row r="1204" spans="1:30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</row>
    <row r="1205" spans="1:30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</row>
    <row r="1206" spans="1:30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</row>
    <row r="1207" spans="1:30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</row>
    <row r="1208" spans="1:30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</row>
    <row r="1209" spans="1:30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</row>
    <row r="1210" spans="1:30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</row>
    <row r="1211" spans="1:30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</row>
    <row r="1212" spans="1:30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</row>
    <row r="1213" spans="1:30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</row>
    <row r="1214" spans="1:30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</row>
    <row r="1215" spans="1:30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</row>
    <row r="1216" spans="1:30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</row>
    <row r="1217" spans="1:30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</row>
    <row r="1218" spans="1:30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</row>
    <row r="1219" spans="1:30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</row>
    <row r="1220" spans="1:30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</row>
    <row r="1221" spans="1:30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</row>
    <row r="1222" spans="1:30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</row>
    <row r="1223" spans="1:30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</row>
    <row r="1224" spans="1:30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</row>
    <row r="1225" spans="1:30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</row>
    <row r="1226" spans="1:30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</row>
    <row r="1227" spans="1:30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</row>
    <row r="1228" spans="1:30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</row>
    <row r="1229" spans="1:30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</row>
    <row r="1230" spans="1:30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</row>
    <row r="1231" spans="1:30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</row>
  </sheetData>
  <mergeCells count="39">
    <mergeCell ref="Z22:Z26"/>
    <mergeCell ref="AA22:AA26"/>
    <mergeCell ref="AB22:AB26"/>
    <mergeCell ref="AC22:AC26"/>
    <mergeCell ref="AD22:AD26"/>
    <mergeCell ref="Z12:Z16"/>
    <mergeCell ref="AA12:AA16"/>
    <mergeCell ref="AB12:AB16"/>
    <mergeCell ref="AC12:AC16"/>
    <mergeCell ref="AD12:AD16"/>
    <mergeCell ref="Z17:Z21"/>
    <mergeCell ref="AA17:AA21"/>
    <mergeCell ref="AB17:AB21"/>
    <mergeCell ref="AC17:AC21"/>
    <mergeCell ref="AD17:AD21"/>
    <mergeCell ref="AE2:AE6"/>
    <mergeCell ref="AF2:AF6"/>
    <mergeCell ref="AG2:AG6"/>
    <mergeCell ref="Z7:Z11"/>
    <mergeCell ref="AA7:AA11"/>
    <mergeCell ref="AB7:AB11"/>
    <mergeCell ref="AC7:AC11"/>
    <mergeCell ref="AD7:AD11"/>
    <mergeCell ref="Z2:Z6"/>
    <mergeCell ref="AA2:AA6"/>
    <mergeCell ref="AB2:AB6"/>
    <mergeCell ref="AC2:AC6"/>
    <mergeCell ref="AD2:AD6"/>
    <mergeCell ref="AE7:AE11"/>
    <mergeCell ref="AF7:AF11"/>
    <mergeCell ref="AG7:AG11"/>
    <mergeCell ref="AH7:AH11"/>
    <mergeCell ref="AH12:AH16"/>
    <mergeCell ref="AH17:AH21"/>
    <mergeCell ref="AK2:AK6"/>
    <mergeCell ref="AL2:AL6"/>
    <mergeCell ref="AH2:AH6"/>
    <mergeCell ref="AI2:AI6"/>
    <mergeCell ref="AJ2:AJ6"/>
  </mergeCells>
  <phoneticPr fontId="6" type="noConversion"/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KIT-1,3-PS</vt:lpstr>
      <vt:lpstr>'KIT-1,3-PS'!Print_Area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KHA2</dc:creator>
  <cp:lastModifiedBy>McDaniel, Lea</cp:lastModifiedBy>
  <dcterms:created xsi:type="dcterms:W3CDTF">2018-07-03T09:09:10Z</dcterms:created>
  <dcterms:modified xsi:type="dcterms:W3CDTF">2018-07-28T00:22:53Z</dcterms:modified>
</cp:coreProperties>
</file>